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_OZAKI\Dropbox\主催者\2026BRM1003-200\"/>
    </mc:Choice>
  </mc:AlternateContent>
  <xr:revisionPtr revIDLastSave="0" documentId="13_ncr:1_{E18AF5A4-F4EB-440E-B67C-7A673211CF01}" xr6:coauthVersionLast="47" xr6:coauthVersionMax="47" xr10:uidLastSave="{00000000-0000-0000-0000-000000000000}"/>
  <bookViews>
    <workbookView xWindow="28680" yWindow="-120" windowWidth="29040" windowHeight="15720" xr2:uid="{CA6DE6D5-A19C-43D0-9A18-FA6CCE67A7DA}"/>
  </bookViews>
  <sheets>
    <sheet name="Sheet1" sheetId="1" r:id="rId1"/>
  </sheets>
  <definedNames>
    <definedName name="_xlnm.Print_Area" localSheetId="0">Sheet1!$A$1:$M$99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E15" i="1"/>
  <c r="E16" i="1" s="1"/>
  <c r="D15" i="1"/>
  <c r="D16" i="1" s="1"/>
  <c r="D75" i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59" i="1"/>
  <c r="D60" i="1" s="1"/>
  <c r="D61" i="1" s="1"/>
  <c r="D62" i="1" s="1"/>
  <c r="D63" i="1" s="1"/>
  <c r="D64" i="1" s="1"/>
  <c r="D65" i="1" s="1"/>
  <c r="D66" i="1" s="1"/>
  <c r="D67" i="1" s="1"/>
  <c r="D68" i="1" s="1"/>
  <c r="D57" i="1"/>
  <c r="D54" i="1"/>
  <c r="D55" i="1" s="1"/>
  <c r="D43" i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33" i="1"/>
  <c r="D34" i="1" s="1"/>
  <c r="D35" i="1" s="1"/>
  <c r="D36" i="1" s="1"/>
  <c r="D37" i="1" s="1"/>
  <c r="D38" i="1" s="1"/>
  <c r="D39" i="1" s="1"/>
  <c r="D40" i="1" s="1"/>
  <c r="D41" i="1" s="1"/>
  <c r="D32" i="1"/>
  <c r="D31" i="1"/>
  <c r="D30" i="1"/>
  <c r="D29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69" i="1" l="1"/>
  <c r="D70" i="1" s="1"/>
  <c r="D71" i="1" s="1"/>
  <c r="D72" i="1" s="1"/>
  <c r="D73" i="1" s="1"/>
  <c r="D74" i="1" s="1"/>
  <c r="D18" i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E18" i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</calcChain>
</file>

<file path=xl/sharedStrings.xml><?xml version="1.0" encoding="utf-8"?>
<sst xmlns="http://schemas.openxmlformats.org/spreadsheetml/2006/main" count="1849" uniqueCount="203">
  <si>
    <t>CUE</t>
  </si>
  <si>
    <t>PC</t>
  </si>
  <si>
    <t>OPEN</t>
  </si>
  <si>
    <t>CLOSE</t>
  </si>
  <si>
    <t>Start</t>
  </si>
  <si>
    <t/>
  </si>
  <si>
    <t>K306</t>
  </si>
  <si>
    <t>R148</t>
  </si>
  <si>
    <t>K324</t>
  </si>
  <si>
    <t>PC1</t>
  </si>
  <si>
    <t>K322</t>
  </si>
  <si>
    <t>R148,K31,
K474</t>
  </si>
  <si>
    <t>K85</t>
  </si>
  <si>
    <t>R18</t>
  </si>
  <si>
    <t>K295</t>
  </si>
  <si>
    <t>PC2</t>
  </si>
  <si>
    <t>K289</t>
  </si>
  <si>
    <t>K289,K288</t>
  </si>
  <si>
    <t>K63</t>
  </si>
  <si>
    <t>R20</t>
  </si>
  <si>
    <t>K14</t>
  </si>
  <si>
    <t>K185</t>
  </si>
  <si>
    <t>K16</t>
  </si>
  <si>
    <t>PC3</t>
  </si>
  <si>
    <t>K13</t>
  </si>
  <si>
    <t>K254</t>
  </si>
  <si>
    <t>R153</t>
  </si>
  <si>
    <t>K301,K282</t>
  </si>
  <si>
    <t>Finish</t>
  </si>
  <si>
    <r>
      <t>PC</t>
    </r>
    <r>
      <rPr>
        <sz val="11"/>
        <color theme="1"/>
        <rFont val="ＭＳ Ｐゴシック"/>
        <family val="2"/>
        <charset val="128"/>
      </rPr>
      <t>区間</t>
    </r>
    <rPh sb="2" eb="4">
      <t>クカン</t>
    </rPh>
    <phoneticPr fontId="2"/>
  </si>
  <si>
    <r>
      <rPr>
        <sz val="11"/>
        <color theme="1"/>
        <rFont val="ＭＳ Ｐゴシック"/>
        <family val="3"/>
        <charset val="128"/>
      </rPr>
      <t>総距離</t>
    </r>
  </si>
  <si>
    <r>
      <rPr>
        <sz val="11"/>
        <rFont val="Meiryo UI"/>
        <family val="3"/>
        <charset val="128"/>
      </rPr>
      <t>進路</t>
    </r>
    <rPh sb="0" eb="2">
      <t>シンロ</t>
    </rPh>
    <phoneticPr fontId="1"/>
  </si>
  <si>
    <r>
      <rPr>
        <sz val="11"/>
        <color theme="1"/>
        <rFont val="Meiryo UI"/>
        <family val="2"/>
        <charset val="128"/>
      </rPr>
      <t>距離</t>
    </r>
    <rPh sb="0" eb="2">
      <t>キョリ</t>
    </rPh>
    <phoneticPr fontId="2"/>
  </si>
  <si>
    <r>
      <rPr>
        <sz val="11"/>
        <color theme="1"/>
        <rFont val="Meiryo UI"/>
        <family val="2"/>
        <charset val="128"/>
      </rPr>
      <t>ポイント</t>
    </r>
    <r>
      <rPr>
        <sz val="11"/>
        <color theme="1"/>
        <rFont val="Arial"/>
        <family val="2"/>
      </rPr>
      <t>(S</t>
    </r>
    <r>
      <rPr>
        <sz val="11"/>
        <color theme="1"/>
        <rFont val="Meiryo UI"/>
        <family val="2"/>
        <charset val="128"/>
      </rPr>
      <t>は信号）</t>
    </r>
    <rPh sb="7" eb="9">
      <t>シンゴウ</t>
    </rPh>
    <phoneticPr fontId="2"/>
  </si>
  <si>
    <r>
      <rPr>
        <sz val="11"/>
        <color theme="1"/>
        <rFont val="Meiryo UI"/>
        <family val="2"/>
        <charset val="128"/>
      </rPr>
      <t>形状</t>
    </r>
    <rPh sb="0" eb="2">
      <t>ケイジョウ</t>
    </rPh>
    <phoneticPr fontId="1"/>
  </si>
  <si>
    <r>
      <rPr>
        <sz val="11"/>
        <color theme="1"/>
        <rFont val="Meiryo UI"/>
        <family val="2"/>
        <charset val="128"/>
      </rPr>
      <t>信号</t>
    </r>
    <rPh sb="0" eb="2">
      <t>シンゴウ</t>
    </rPh>
    <phoneticPr fontId="2"/>
  </si>
  <si>
    <r>
      <rPr>
        <sz val="11"/>
        <color theme="1"/>
        <rFont val="Meiryo UI"/>
        <family val="2"/>
        <charset val="128"/>
      </rPr>
      <t>道路</t>
    </r>
  </si>
  <si>
    <r>
      <t>[</t>
    </r>
    <r>
      <rPr>
        <sz val="11"/>
        <color theme="1"/>
        <rFont val="Meiryo UI"/>
        <family val="2"/>
        <charset val="128"/>
      </rPr>
      <t>行先表示標識</t>
    </r>
    <r>
      <rPr>
        <sz val="11"/>
        <color theme="1"/>
        <rFont val="Arial"/>
        <family val="2"/>
      </rPr>
      <t>]Guide</t>
    </r>
    <rPh sb="1" eb="3">
      <t>イキサキ</t>
    </rPh>
    <rPh sb="3" eb="5">
      <t>ヒョウジ</t>
    </rPh>
    <rPh sb="5" eb="7">
      <t>ヒョウシキ</t>
    </rPh>
    <phoneticPr fontId="2"/>
  </si>
  <si>
    <r>
      <rPr>
        <sz val="11"/>
        <color theme="1"/>
        <rFont val="Meiryo UI"/>
        <family val="2"/>
        <charset val="128"/>
      </rPr>
      <t>スタート：信州スカイパーク
野と花のゾーン・ワイルドフラワー園</t>
    </r>
    <phoneticPr fontId="2"/>
  </si>
  <si>
    <r>
      <rPr>
        <sz val="11"/>
        <color theme="1"/>
        <rFont val="Meiryo UI"/>
        <family val="2"/>
        <charset val="128"/>
      </rPr>
      <t>信州スカイパーク　
野と花のゾーン・ワイルドフラワー園</t>
    </r>
    <r>
      <rPr>
        <sz val="11"/>
        <color theme="1"/>
        <rFont val="Arial"/>
        <family val="2"/>
      </rPr>
      <t xml:space="preserve"> (</t>
    </r>
    <r>
      <rPr>
        <sz val="11"/>
        <color theme="1"/>
        <rFont val="Meiryo UI"/>
        <family val="2"/>
        <charset val="128"/>
      </rPr>
      <t>公園内は徐行</t>
    </r>
    <r>
      <rPr>
        <sz val="11"/>
        <color theme="1"/>
        <rFont val="Arial"/>
        <family val="2"/>
      </rPr>
      <t>)</t>
    </r>
    <phoneticPr fontId="2"/>
  </si>
  <si>
    <r>
      <rPr>
        <sz val="11"/>
        <color theme="1"/>
        <rFont val="Meiryo UI"/>
        <family val="2"/>
        <charset val="128"/>
      </rPr>
      <t>┫</t>
    </r>
  </si>
  <si>
    <r>
      <rPr>
        <sz val="11"/>
        <color theme="1"/>
        <rFont val="Meiryo UI"/>
        <family val="2"/>
        <charset val="128"/>
      </rPr>
      <t>左</t>
    </r>
  </si>
  <si>
    <r>
      <rPr>
        <sz val="11"/>
        <color theme="1"/>
        <rFont val="Meiryo UI"/>
        <family val="2"/>
        <charset val="128"/>
      </rPr>
      <t>市道</t>
    </r>
    <rPh sb="0" eb="2">
      <t>シドウ</t>
    </rPh>
    <phoneticPr fontId="2"/>
  </si>
  <si>
    <r>
      <rPr>
        <sz val="11"/>
        <color theme="1"/>
        <rFont val="Meiryo UI"/>
        <family val="2"/>
        <charset val="128"/>
      </rPr>
      <t>┳</t>
    </r>
  </si>
  <si>
    <r>
      <rPr>
        <sz val="11"/>
        <color theme="1"/>
        <rFont val="Meiryo UI"/>
        <family val="2"/>
        <charset val="128"/>
      </rPr>
      <t>右</t>
    </r>
  </si>
  <si>
    <r>
      <rPr>
        <sz val="11"/>
        <color theme="1"/>
        <rFont val="Meiryo UI"/>
        <family val="2"/>
        <charset val="128"/>
      </rPr>
      <t>集落に入るとだんだん道幅が狭くなる</t>
    </r>
    <phoneticPr fontId="2"/>
  </si>
  <si>
    <r>
      <rPr>
        <sz val="11"/>
        <color theme="1"/>
        <rFont val="Meiryo UI"/>
        <family val="2"/>
        <charset val="128"/>
      </rPr>
      <t>╋</t>
    </r>
  </si>
  <si>
    <r>
      <rPr>
        <sz val="11"/>
        <color theme="1"/>
        <rFont val="Meiryo UI"/>
        <family val="2"/>
        <charset val="128"/>
      </rPr>
      <t>直進</t>
    </r>
  </si>
  <si>
    <r>
      <rPr>
        <sz val="11"/>
        <color theme="1"/>
        <rFont val="Meiryo UI"/>
        <family val="2"/>
        <charset val="128"/>
      </rPr>
      <t>市道</t>
    </r>
  </si>
  <si>
    <r>
      <rPr>
        <sz val="11"/>
        <color theme="1"/>
        <rFont val="Meiryo UI"/>
        <family val="2"/>
        <charset val="128"/>
      </rPr>
      <t>変形十字路　左全方へ　横断注意</t>
    </r>
    <phoneticPr fontId="2"/>
  </si>
  <si>
    <r>
      <rPr>
        <sz val="11"/>
        <color theme="1"/>
        <rFont val="Meiryo UI"/>
        <family val="2"/>
        <charset val="128"/>
      </rPr>
      <t>北新井橋を渡る</t>
    </r>
    <phoneticPr fontId="2"/>
  </si>
  <si>
    <r>
      <rPr>
        <sz val="11"/>
        <color theme="1"/>
        <rFont val="Meiryo UI"/>
        <family val="2"/>
        <charset val="128"/>
      </rPr>
      <t>集落に入ると道幅が狭くなる</t>
    </r>
    <phoneticPr fontId="2"/>
  </si>
  <si>
    <r>
      <rPr>
        <sz val="11"/>
        <color theme="1"/>
        <rFont val="Meiryo UI"/>
        <family val="2"/>
        <charset val="128"/>
      </rPr>
      <t>Ｓ｢高綱中学校西｣</t>
    </r>
  </si>
  <si>
    <r>
      <rPr>
        <sz val="11"/>
        <color theme="1"/>
        <rFont val="Meiryo UI"/>
        <family val="2"/>
        <charset val="128"/>
      </rPr>
      <t>〇</t>
    </r>
    <phoneticPr fontId="2"/>
  </si>
  <si>
    <r>
      <rPr>
        <sz val="11"/>
        <color theme="1"/>
        <rFont val="Meiryo UI"/>
        <family val="2"/>
        <charset val="128"/>
      </rPr>
      <t>集落に入ると道幅が狭くなる</t>
    </r>
  </si>
  <si>
    <r>
      <rPr>
        <sz val="11"/>
        <color theme="1"/>
        <rFont val="Meiryo UI"/>
        <family val="2"/>
        <charset val="128"/>
      </rPr>
      <t>右側手前　一ノ瀬製作所</t>
    </r>
  </si>
  <si>
    <r>
      <rPr>
        <sz val="11"/>
        <color theme="1"/>
        <rFont val="Meiryo UI"/>
        <family val="2"/>
        <charset val="128"/>
      </rPr>
      <t>Ｓ｢小宮団地北｣</t>
    </r>
  </si>
  <si>
    <r>
      <t>[</t>
    </r>
    <r>
      <rPr>
        <sz val="11"/>
        <color theme="1"/>
        <rFont val="Meiryo UI"/>
        <family val="2"/>
        <charset val="128"/>
      </rPr>
      <t>長野・大町</t>
    </r>
    <r>
      <rPr>
        <sz val="11"/>
        <color theme="1"/>
        <rFont val="Arial"/>
        <family val="2"/>
      </rPr>
      <t xml:space="preserve">] </t>
    </r>
    <r>
      <rPr>
        <sz val="11"/>
        <color theme="1"/>
        <rFont val="Meiryo UI"/>
        <family val="2"/>
        <charset val="128"/>
      </rPr>
      <t>梓川堤防道路</t>
    </r>
    <phoneticPr fontId="2"/>
  </si>
  <si>
    <r>
      <rPr>
        <sz val="11"/>
        <color theme="1"/>
        <rFont val="Meiryo UI"/>
        <family val="2"/>
        <charset val="128"/>
      </rPr>
      <t>Ｓ｢梓橋東｣</t>
    </r>
  </si>
  <si>
    <r>
      <t>[</t>
    </r>
    <r>
      <rPr>
        <sz val="11"/>
        <color theme="1"/>
        <rFont val="Meiryo UI"/>
        <family val="2"/>
        <charset val="128"/>
      </rPr>
      <t>大町･豊科</t>
    </r>
    <r>
      <rPr>
        <sz val="11"/>
        <color theme="1"/>
        <rFont val="Arial"/>
        <family val="2"/>
      </rPr>
      <t xml:space="preserve">] </t>
    </r>
    <r>
      <rPr>
        <sz val="11"/>
        <color theme="1"/>
        <rFont val="Meiryo UI"/>
        <family val="2"/>
        <charset val="128"/>
      </rPr>
      <t>梓橋を渡る</t>
    </r>
  </si>
  <si>
    <r>
      <rPr>
        <sz val="11"/>
        <color theme="1"/>
        <rFont val="Meiryo UI"/>
        <family val="2"/>
        <charset val="128"/>
      </rPr>
      <t>Ｓ｢征矢町南｣</t>
    </r>
  </si>
  <si>
    <r>
      <rPr>
        <sz val="11"/>
        <color theme="1"/>
        <rFont val="Meiryo UI"/>
        <family val="2"/>
        <charset val="128"/>
      </rPr>
      <t>Ｙ</t>
    </r>
  </si>
  <si>
    <r>
      <t>[</t>
    </r>
    <r>
      <rPr>
        <sz val="11"/>
        <color theme="1"/>
        <rFont val="Meiryo UI"/>
        <family val="2"/>
        <charset val="128"/>
      </rPr>
      <t>穂高市街</t>
    </r>
    <r>
      <rPr>
        <sz val="11"/>
        <color theme="1"/>
        <rFont val="Arial"/>
        <family val="2"/>
      </rPr>
      <t>]</t>
    </r>
  </si>
  <si>
    <r>
      <rPr>
        <sz val="11"/>
        <color theme="1"/>
        <rFont val="Meiryo UI"/>
        <family val="2"/>
        <charset val="128"/>
      </rPr>
      <t>Ｓ</t>
    </r>
  </si>
  <si>
    <r>
      <rPr>
        <sz val="11"/>
        <color theme="1"/>
        <rFont val="Meiryo UI"/>
        <family val="2"/>
        <charset val="128"/>
      </rPr>
      <t>┣</t>
    </r>
  </si>
  <si>
    <r>
      <rPr>
        <sz val="11"/>
        <color theme="1"/>
        <rFont val="Meiryo UI"/>
        <family val="2"/>
        <charset val="128"/>
      </rPr>
      <t>安曇野スケッチロードへ</t>
    </r>
  </si>
  <si>
    <r>
      <rPr>
        <sz val="11"/>
        <color theme="1"/>
        <rFont val="Meiryo UI"/>
        <family val="2"/>
        <charset val="128"/>
      </rPr>
      <t>フォトチェック１
道路左側にある彫刻の写真を撮る</t>
    </r>
    <phoneticPr fontId="2"/>
  </si>
  <si>
    <r>
      <rPr>
        <sz val="11"/>
        <color theme="1"/>
        <rFont val="Meiryo UI"/>
        <family val="2"/>
        <charset val="128"/>
      </rPr>
      <t>┃</t>
    </r>
  </si>
  <si>
    <r>
      <rPr>
        <sz val="11"/>
        <color theme="1"/>
        <rFont val="Meiryo UI"/>
        <family val="2"/>
        <charset val="128"/>
      </rPr>
      <t>左側</t>
    </r>
  </si>
  <si>
    <r>
      <t>K306,</t>
    </r>
    <r>
      <rPr>
        <sz val="11"/>
        <color theme="1"/>
        <rFont val="Meiryo UI"/>
        <family val="2"/>
        <charset val="128"/>
      </rPr>
      <t>市道</t>
    </r>
  </si>
  <si>
    <r>
      <rPr>
        <sz val="11"/>
        <color theme="1"/>
        <rFont val="Meiryo UI"/>
        <family val="2"/>
        <charset val="128"/>
      </rPr>
      <t>Ｓ｢木崎湖入口｣</t>
    </r>
  </si>
  <si>
    <r>
      <t>[</t>
    </r>
    <r>
      <rPr>
        <sz val="11"/>
        <color theme="1"/>
        <rFont val="Meiryo UI"/>
        <family val="2"/>
        <charset val="128"/>
      </rPr>
      <t>木崎湖・木崎湖温泉</t>
    </r>
    <r>
      <rPr>
        <sz val="11"/>
        <color theme="1"/>
        <rFont val="Arial"/>
        <family val="2"/>
      </rPr>
      <t xml:space="preserve">] 
</t>
    </r>
    <r>
      <rPr>
        <sz val="11"/>
        <color theme="1"/>
        <rFont val="Meiryo UI"/>
        <family val="2"/>
        <charset val="128"/>
      </rPr>
      <t>国道は跨ぐ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Meiryo UI"/>
        <family val="2"/>
        <charset val="128"/>
      </rPr>
      <t>木崎湖畔へ</t>
    </r>
  </si>
  <si>
    <r>
      <rPr>
        <sz val="11"/>
        <color theme="1"/>
        <rFont val="Meiryo UI"/>
        <family val="2"/>
        <charset val="128"/>
      </rPr>
      <t>合流注意</t>
    </r>
  </si>
  <si>
    <r>
      <rPr>
        <sz val="11"/>
        <color theme="1"/>
        <rFont val="Meiryo UI"/>
        <family val="2"/>
        <charset val="128"/>
      </rPr>
      <t>Ｓ｢やなば｣</t>
    </r>
  </si>
  <si>
    <r>
      <rPr>
        <sz val="11"/>
        <color theme="1"/>
        <rFont val="Meiryo UI"/>
        <family val="2"/>
        <charset val="128"/>
      </rPr>
      <t>斜め左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Meiryo UI"/>
        <family val="2"/>
        <charset val="128"/>
      </rPr>
      <t>中綱湖畔へ</t>
    </r>
  </si>
  <si>
    <r>
      <rPr>
        <sz val="11"/>
        <color theme="1"/>
        <rFont val="Meiryo UI"/>
        <family val="2"/>
        <charset val="128"/>
      </rPr>
      <t>青木湖畔へ、佐野坂トンネルは前後ライト点灯</t>
    </r>
    <phoneticPr fontId="2"/>
  </si>
  <si>
    <r>
      <rPr>
        <sz val="11"/>
        <color theme="1"/>
        <rFont val="Meiryo UI"/>
        <family val="2"/>
        <charset val="128"/>
      </rPr>
      <t>Ｓ｢佐野坂｣</t>
    </r>
  </si>
  <si>
    <r>
      <rPr>
        <sz val="11"/>
        <color theme="1"/>
        <rFont val="Meiryo UI"/>
        <family val="2"/>
        <charset val="128"/>
      </rPr>
      <t>Ｓ｢土合橋南｣</t>
    </r>
  </si>
  <si>
    <r>
      <t>K33,</t>
    </r>
    <r>
      <rPr>
        <sz val="11"/>
        <color theme="1"/>
        <rFont val="Meiryo UI"/>
        <family val="2"/>
        <charset val="128"/>
      </rPr>
      <t>市道</t>
    </r>
  </si>
  <si>
    <r>
      <rPr>
        <sz val="11"/>
        <color theme="1"/>
        <rFont val="Meiryo UI"/>
        <family val="2"/>
        <charset val="128"/>
      </rPr>
      <t xml:space="preserve">Ｓ｢八方｣
</t>
    </r>
    <r>
      <rPr>
        <sz val="11"/>
        <color theme="1"/>
        <rFont val="Arial"/>
        <family val="2"/>
      </rPr>
      <t>PC1</t>
    </r>
    <r>
      <rPr>
        <sz val="11"/>
        <color theme="1"/>
        <rFont val="Meiryo UI"/>
        <family val="2"/>
        <charset val="128"/>
      </rPr>
      <t>：ローソン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Meiryo UI"/>
        <family val="2"/>
        <charset val="128"/>
      </rPr>
      <t>信州白馬八方店</t>
    </r>
    <phoneticPr fontId="2"/>
  </si>
  <si>
    <r>
      <rPr>
        <sz val="11"/>
        <color theme="1"/>
        <rFont val="Meiryo UI"/>
        <family val="2"/>
        <charset val="128"/>
      </rPr>
      <t>Ｓ｢白馬駅前｣</t>
    </r>
  </si>
  <si>
    <r>
      <rPr>
        <sz val="11"/>
        <color theme="1"/>
        <rFont val="Meiryo UI"/>
        <family val="2"/>
        <charset val="128"/>
      </rPr>
      <t>市道</t>
    </r>
    <r>
      <rPr>
        <sz val="11"/>
        <color theme="1"/>
        <rFont val="Arial"/>
        <family val="2"/>
      </rPr>
      <t>,K324</t>
    </r>
  </si>
  <si>
    <r>
      <rPr>
        <sz val="11"/>
        <color theme="1"/>
        <rFont val="Meiryo UI"/>
        <family val="2"/>
        <charset val="128"/>
      </rPr>
      <t>市道</t>
    </r>
    <r>
      <rPr>
        <sz val="11"/>
        <color theme="1"/>
        <rFont val="Arial"/>
        <family val="2"/>
      </rPr>
      <t>,K51</t>
    </r>
  </si>
  <si>
    <r>
      <rPr>
        <sz val="11"/>
        <color theme="1"/>
        <rFont val="Meiryo UI"/>
        <family val="2"/>
        <charset val="128"/>
      </rPr>
      <t>Ｓ｢安曇橋南｣</t>
    </r>
  </si>
  <si>
    <r>
      <rPr>
        <sz val="11"/>
        <color theme="1"/>
        <rFont val="Meiryo UI"/>
        <family val="2"/>
        <charset val="128"/>
      </rPr>
      <t>Ｓ｢田沢｣</t>
    </r>
  </si>
  <si>
    <r>
      <rPr>
        <sz val="11"/>
        <color theme="1"/>
        <rFont val="Meiryo UI"/>
        <family val="2"/>
        <charset val="128"/>
      </rPr>
      <t>Ｓ｢新橋｣</t>
    </r>
  </si>
  <si>
    <r>
      <rPr>
        <sz val="11"/>
        <color theme="1"/>
        <rFont val="Meiryo UI"/>
        <family val="2"/>
        <charset val="128"/>
      </rPr>
      <t>Ｓ｢市役所北｣</t>
    </r>
  </si>
  <si>
    <r>
      <rPr>
        <sz val="11"/>
        <color theme="1"/>
        <rFont val="Meiryo UI"/>
        <family val="2"/>
        <charset val="128"/>
      </rPr>
      <t xml:space="preserve">Ｓ｢松本城｣
</t>
    </r>
    <r>
      <rPr>
        <sz val="11"/>
        <color theme="1"/>
        <rFont val="Arial"/>
        <family val="2"/>
      </rPr>
      <t>PC2</t>
    </r>
    <r>
      <rPr>
        <sz val="11"/>
        <color theme="1"/>
        <rFont val="Meiryo UI"/>
        <family val="2"/>
        <charset val="128"/>
      </rPr>
      <t>：ファミリーマート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Meiryo UI"/>
        <family val="2"/>
        <charset val="128"/>
      </rPr>
      <t>松本城前店</t>
    </r>
    <phoneticPr fontId="2"/>
  </si>
  <si>
    <r>
      <rPr>
        <sz val="11"/>
        <color theme="1"/>
        <rFont val="Meiryo UI"/>
        <family val="2"/>
        <charset val="128"/>
      </rPr>
      <t>市道</t>
    </r>
    <r>
      <rPr>
        <sz val="11"/>
        <color theme="1"/>
        <rFont val="Arial"/>
        <family val="2"/>
      </rPr>
      <t>,K289</t>
    </r>
  </si>
  <si>
    <r>
      <rPr>
        <sz val="11"/>
        <color theme="1"/>
        <rFont val="Meiryo UI"/>
        <family val="2"/>
        <charset val="128"/>
      </rPr>
      <t>Ｓ｢寿橋西｣</t>
    </r>
  </si>
  <si>
    <r>
      <rPr>
        <sz val="11"/>
        <color theme="1"/>
        <rFont val="Meiryo UI"/>
        <family val="2"/>
        <charset val="128"/>
      </rPr>
      <t>堤防へ登る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Meiryo UI"/>
        <family val="2"/>
        <charset val="128"/>
      </rPr>
      <t>（</t>
    </r>
    <r>
      <rPr>
        <sz val="11"/>
        <color theme="1"/>
        <rFont val="Arial"/>
        <family val="2"/>
      </rPr>
      <t>[</t>
    </r>
    <r>
      <rPr>
        <sz val="11"/>
        <color theme="1"/>
        <rFont val="Meiryo UI"/>
        <family val="2"/>
        <charset val="128"/>
      </rPr>
      <t>片丘・寿</t>
    </r>
    <r>
      <rPr>
        <sz val="11"/>
        <color theme="1"/>
        <rFont val="Arial"/>
        <family val="2"/>
      </rPr>
      <t xml:space="preserve">] </t>
    </r>
    <r>
      <rPr>
        <sz val="11"/>
        <color theme="1"/>
        <rFont val="Meiryo UI"/>
        <family val="2"/>
        <charset val="128"/>
      </rPr>
      <t>小さい青看板</t>
    </r>
    <r>
      <rPr>
        <sz val="11"/>
        <color theme="1"/>
        <rFont val="Arial"/>
        <family val="2"/>
      </rPr>
      <t xml:space="preserve"> )</t>
    </r>
  </si>
  <si>
    <r>
      <rPr>
        <sz val="11"/>
        <color theme="1"/>
        <rFont val="Meiryo UI"/>
        <family val="2"/>
        <charset val="128"/>
      </rPr>
      <t>Ｓ｢寿橋｣</t>
    </r>
  </si>
  <si>
    <r>
      <rPr>
        <sz val="11"/>
        <color theme="1"/>
        <rFont val="Meiryo UI"/>
        <family val="2"/>
        <charset val="128"/>
      </rPr>
      <t>寿橋渡り田川右岸へ、橋を渡って道なり右折</t>
    </r>
  </si>
  <si>
    <r>
      <t>K288,K287,
K288,</t>
    </r>
    <r>
      <rPr>
        <sz val="11"/>
        <color theme="1"/>
        <rFont val="Meiryo UI"/>
        <family val="2"/>
        <charset val="128"/>
      </rPr>
      <t>市道</t>
    </r>
    <r>
      <rPr>
        <sz val="11"/>
        <color theme="1"/>
        <rFont val="Arial"/>
        <family val="2"/>
      </rPr>
      <t>,
K288</t>
    </r>
    <phoneticPr fontId="2"/>
  </si>
  <si>
    <r>
      <rPr>
        <sz val="11"/>
        <color theme="1"/>
        <rFont val="Meiryo UI"/>
        <family val="2"/>
        <charset val="128"/>
      </rPr>
      <t>左側：スーパーデリシア　道狭く、出会い頭に注意</t>
    </r>
    <phoneticPr fontId="2"/>
  </si>
  <si>
    <r>
      <rPr>
        <sz val="11"/>
        <color theme="1"/>
        <rFont val="Meiryo UI"/>
        <family val="2"/>
        <charset val="128"/>
      </rPr>
      <t>Ｓ｢宮村｣</t>
    </r>
  </si>
  <si>
    <r>
      <rPr>
        <sz val="11"/>
        <color theme="1"/>
        <rFont val="Meiryo UI"/>
        <family val="2"/>
        <charset val="128"/>
      </rPr>
      <t>Ｓ｢宮村南｣</t>
    </r>
  </si>
  <si>
    <r>
      <rPr>
        <sz val="11"/>
        <color theme="1"/>
        <rFont val="Meiryo UI"/>
        <family val="2"/>
        <charset val="128"/>
      </rPr>
      <t>長野道側道</t>
    </r>
  </si>
  <si>
    <r>
      <rPr>
        <sz val="11"/>
        <color theme="1"/>
        <rFont val="Meiryo UI"/>
        <family val="2"/>
        <charset val="128"/>
      </rPr>
      <t>長野道側道</t>
    </r>
    <phoneticPr fontId="2"/>
  </si>
  <si>
    <r>
      <rPr>
        <sz val="11"/>
        <color theme="1"/>
        <rFont val="Meiryo UI"/>
        <family val="2"/>
        <charset val="128"/>
      </rPr>
      <t>Ｓ｢長畝｣</t>
    </r>
  </si>
  <si>
    <r>
      <rPr>
        <sz val="11"/>
        <color theme="1"/>
        <rFont val="Meiryo UI"/>
        <family val="2"/>
        <charset val="128"/>
      </rPr>
      <t>Ｓ｢</t>
    </r>
    <r>
      <rPr>
        <sz val="11"/>
        <color theme="1"/>
        <rFont val="Arial"/>
        <family val="2"/>
      </rPr>
      <t>20</t>
    </r>
    <r>
      <rPr>
        <sz val="11"/>
        <color theme="1"/>
        <rFont val="Meiryo UI"/>
        <family val="2"/>
        <charset val="128"/>
      </rPr>
      <t>号バイパス入口｣</t>
    </r>
  </si>
  <si>
    <r>
      <t>[</t>
    </r>
    <r>
      <rPr>
        <sz val="11"/>
        <color theme="1"/>
        <rFont val="Meiryo UI"/>
        <family val="2"/>
        <charset val="128"/>
      </rPr>
      <t>佐久・岡谷</t>
    </r>
    <r>
      <rPr>
        <sz val="11"/>
        <color theme="1"/>
        <rFont val="Arial"/>
        <family val="2"/>
      </rPr>
      <t xml:space="preserve">IC] </t>
    </r>
    <r>
      <rPr>
        <sz val="11"/>
        <color theme="1"/>
        <rFont val="Meiryo UI"/>
        <family val="2"/>
        <charset val="128"/>
      </rPr>
      <t>高速高架下
バイパス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Meiryo UI"/>
        <family val="2"/>
        <charset val="128"/>
      </rPr>
      <t>岡谷</t>
    </r>
    <r>
      <rPr>
        <sz val="11"/>
        <color theme="1"/>
        <rFont val="Arial"/>
        <family val="2"/>
      </rPr>
      <t>IC</t>
    </r>
    <r>
      <rPr>
        <sz val="11"/>
        <color theme="1"/>
        <rFont val="Meiryo UI"/>
        <family val="2"/>
        <charset val="128"/>
      </rPr>
      <t>方面へ直進
長地トンネルライト点灯</t>
    </r>
    <r>
      <rPr>
        <sz val="11"/>
        <color theme="1"/>
        <rFont val="Arial"/>
        <family val="2"/>
      </rPr>
      <t>,</t>
    </r>
    <r>
      <rPr>
        <sz val="11"/>
        <color theme="1"/>
        <rFont val="Meiryo UI"/>
        <family val="2"/>
        <charset val="128"/>
      </rPr>
      <t>トンネル内歩道走行推奨</t>
    </r>
    <phoneticPr fontId="2"/>
  </si>
  <si>
    <r>
      <rPr>
        <sz val="11"/>
        <color theme="1"/>
        <rFont val="Meiryo UI"/>
        <family val="2"/>
        <charset val="128"/>
      </rPr>
      <t>Ｓ｢湖北トンネル南｣</t>
    </r>
  </si>
  <si>
    <r>
      <t>[</t>
    </r>
    <r>
      <rPr>
        <sz val="11"/>
        <color theme="1"/>
        <rFont val="Meiryo UI"/>
        <family val="2"/>
        <charset val="128"/>
      </rPr>
      <t>伊那・辰野</t>
    </r>
    <r>
      <rPr>
        <sz val="11"/>
        <color theme="1"/>
        <rFont val="Arial"/>
        <family val="2"/>
      </rPr>
      <t xml:space="preserve">] </t>
    </r>
  </si>
  <si>
    <r>
      <rPr>
        <sz val="11"/>
        <color theme="1"/>
        <rFont val="Meiryo UI"/>
        <family val="2"/>
        <charset val="128"/>
      </rPr>
      <t>Ｓ｢山ノ手橋｣</t>
    </r>
  </si>
  <si>
    <r>
      <rPr>
        <sz val="11"/>
        <color theme="1"/>
        <rFont val="Meiryo UI"/>
        <family val="2"/>
        <charset val="128"/>
      </rPr>
      <t>道狭く、出会い頭に注意</t>
    </r>
  </si>
  <si>
    <r>
      <rPr>
        <sz val="11"/>
        <color theme="1"/>
        <rFont val="Meiryo UI"/>
        <family val="2"/>
        <charset val="128"/>
      </rPr>
      <t>旧中山道</t>
    </r>
    <r>
      <rPr>
        <sz val="11"/>
        <color theme="1"/>
        <rFont val="Arial"/>
        <family val="2"/>
      </rPr>
      <t>,</t>
    </r>
    <r>
      <rPr>
        <sz val="11"/>
        <color theme="1"/>
        <rFont val="Meiryo UI"/>
        <family val="2"/>
        <charset val="128"/>
      </rPr>
      <t>ヘアピンカーブの先端</t>
    </r>
  </si>
  <si>
    <r>
      <rPr>
        <sz val="11"/>
        <color theme="1"/>
        <rFont val="Meiryo UI"/>
        <family val="2"/>
        <charset val="128"/>
      </rPr>
      <t>Ｓ｢冨部｣</t>
    </r>
  </si>
  <si>
    <r>
      <rPr>
        <sz val="11"/>
        <color theme="1"/>
        <rFont val="Meiryo UI"/>
        <family val="2"/>
        <charset val="128"/>
      </rPr>
      <t>Ｓ｢高浜｣</t>
    </r>
  </si>
  <si>
    <r>
      <rPr>
        <sz val="11"/>
        <color theme="1"/>
        <rFont val="Meiryo UI"/>
        <family val="2"/>
        <charset val="128"/>
      </rPr>
      <t>市道</t>
    </r>
    <r>
      <rPr>
        <sz val="11"/>
        <color theme="1"/>
        <rFont val="Arial"/>
        <family val="2"/>
      </rPr>
      <t>,K50</t>
    </r>
  </si>
  <si>
    <r>
      <rPr>
        <sz val="11"/>
        <color theme="1"/>
        <rFont val="Meiryo UI"/>
        <family val="2"/>
        <charset val="128"/>
      </rPr>
      <t>Ｓ｢石舟渡｣</t>
    </r>
  </si>
  <si>
    <r>
      <t>PC3</t>
    </r>
    <r>
      <rPr>
        <sz val="11"/>
        <color theme="1"/>
        <rFont val="Meiryo UI"/>
        <family val="2"/>
        <charset val="128"/>
      </rPr>
      <t>：ファミリーマート
岡谷湊湖畔店</t>
    </r>
    <phoneticPr fontId="2"/>
  </si>
  <si>
    <r>
      <rPr>
        <sz val="11"/>
        <color theme="1"/>
        <rFont val="Meiryo UI"/>
        <family val="2"/>
        <charset val="128"/>
      </rPr>
      <t>天竜橋</t>
    </r>
    <r>
      <rPr>
        <sz val="11"/>
        <color theme="1"/>
        <rFont val="Arial"/>
        <family val="2"/>
      </rPr>
      <t>(</t>
    </r>
    <r>
      <rPr>
        <sz val="11"/>
        <color theme="1"/>
        <rFont val="Meiryo UI"/>
        <family val="2"/>
        <charset val="128"/>
      </rPr>
      <t>２つ目の赤い橋</t>
    </r>
    <r>
      <rPr>
        <sz val="11"/>
        <color theme="1"/>
        <rFont val="Arial"/>
        <family val="2"/>
      </rPr>
      <t>)</t>
    </r>
    <r>
      <rPr>
        <sz val="11"/>
        <color theme="1"/>
        <rFont val="Meiryo UI"/>
        <family val="2"/>
        <charset val="128"/>
      </rPr>
      <t>渡る</t>
    </r>
    <r>
      <rPr>
        <sz val="11"/>
        <color theme="1"/>
        <rFont val="Arial"/>
        <family val="2"/>
      </rPr>
      <t>,</t>
    </r>
    <r>
      <rPr>
        <sz val="11"/>
        <color theme="1"/>
        <rFont val="Meiryo UI"/>
        <family val="2"/>
        <charset val="128"/>
      </rPr>
      <t>道なり</t>
    </r>
  </si>
  <si>
    <r>
      <rPr>
        <sz val="11"/>
        <color theme="1"/>
        <rFont val="Meiryo UI"/>
        <family val="2"/>
        <charset val="128"/>
      </rPr>
      <t>Ｓ｢丸山橋｣</t>
    </r>
  </si>
  <si>
    <r>
      <rPr>
        <sz val="11"/>
        <color theme="1"/>
        <rFont val="Meiryo UI"/>
        <family val="2"/>
        <charset val="128"/>
      </rPr>
      <t>中央本線渡る､岡谷駅方面へ</t>
    </r>
  </si>
  <si>
    <r>
      <rPr>
        <sz val="11"/>
        <color theme="1"/>
        <rFont val="Meiryo UI"/>
        <family val="2"/>
        <charset val="128"/>
      </rPr>
      <t>Ｓ｢岡谷駅前｣</t>
    </r>
  </si>
  <si>
    <r>
      <t>[</t>
    </r>
    <r>
      <rPr>
        <sz val="11"/>
        <color theme="1"/>
        <rFont val="Meiryo UI"/>
        <family val="2"/>
        <charset val="128"/>
      </rPr>
      <t>伊那・辰野</t>
    </r>
    <r>
      <rPr>
        <sz val="11"/>
        <color theme="1"/>
        <rFont val="Arial"/>
        <family val="2"/>
      </rPr>
      <t xml:space="preserve">] </t>
    </r>
    <r>
      <rPr>
        <sz val="11"/>
        <color theme="1"/>
        <rFont val="Meiryo UI"/>
        <family val="2"/>
        <charset val="128"/>
      </rPr>
      <t>左に岡谷駅</t>
    </r>
  </si>
  <si>
    <r>
      <rPr>
        <sz val="11"/>
        <color theme="1"/>
        <rFont val="Meiryo UI"/>
        <family val="2"/>
        <charset val="128"/>
      </rPr>
      <t>Ｓ｢本町１丁目｣</t>
    </r>
  </si>
  <si>
    <r>
      <t>[</t>
    </r>
    <r>
      <rPr>
        <sz val="11"/>
        <color theme="1"/>
        <rFont val="Meiryo UI"/>
        <family val="2"/>
        <charset val="128"/>
      </rPr>
      <t>伊那・辰野</t>
    </r>
    <r>
      <rPr>
        <sz val="11"/>
        <color theme="1"/>
        <rFont val="Arial"/>
        <family val="2"/>
      </rPr>
      <t xml:space="preserve">] 
</t>
    </r>
    <r>
      <rPr>
        <sz val="11"/>
        <color theme="1"/>
        <rFont val="Meiryo UI"/>
        <family val="2"/>
        <charset val="128"/>
      </rPr>
      <t>ここで横断して右側歩道を歩いたほうが安全</t>
    </r>
    <phoneticPr fontId="2"/>
  </si>
  <si>
    <r>
      <rPr>
        <sz val="11"/>
        <color theme="1"/>
        <rFont val="Meiryo UI"/>
        <family val="2"/>
        <charset val="128"/>
      </rPr>
      <t>横断注意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Meiryo UI"/>
        <family val="2"/>
        <charset val="128"/>
      </rPr>
      <t>この先道狭く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Meiryo UI"/>
        <family val="2"/>
        <charset val="128"/>
      </rPr>
      <t>ふらつき注意</t>
    </r>
    <phoneticPr fontId="2"/>
  </si>
  <si>
    <r>
      <rPr>
        <sz val="11"/>
        <color theme="1"/>
        <rFont val="Meiryo UI"/>
        <family val="2"/>
        <charset val="128"/>
      </rPr>
      <t>登る</t>
    </r>
  </si>
  <si>
    <r>
      <rPr>
        <sz val="11"/>
        <color theme="1"/>
        <rFont val="Meiryo UI"/>
        <family val="2"/>
        <charset val="128"/>
      </rPr>
      <t>やまびこ公園へ</t>
    </r>
  </si>
  <si>
    <r>
      <rPr>
        <sz val="11"/>
        <color theme="1"/>
        <rFont val="Meiryo UI"/>
        <family val="2"/>
        <charset val="128"/>
      </rPr>
      <t>右：公園ロータリー</t>
    </r>
    <phoneticPr fontId="2"/>
  </si>
  <si>
    <r>
      <rPr>
        <sz val="11"/>
        <color theme="1"/>
        <rFont val="Meiryo UI"/>
        <family val="2"/>
        <charset val="128"/>
      </rPr>
      <t>右：小野公園</t>
    </r>
  </si>
  <si>
    <r>
      <rPr>
        <sz val="11"/>
        <color theme="1"/>
        <rFont val="Meiryo UI"/>
        <family val="2"/>
        <charset val="128"/>
      </rPr>
      <t>左折後橋渡って踏切渡る</t>
    </r>
    <r>
      <rPr>
        <sz val="11"/>
        <color theme="1"/>
        <rFont val="Arial"/>
        <family val="2"/>
      </rPr>
      <t>(</t>
    </r>
    <r>
      <rPr>
        <sz val="11"/>
        <color theme="1"/>
        <rFont val="Meiryo UI"/>
        <family val="2"/>
        <charset val="128"/>
      </rPr>
      <t>中央本線</t>
    </r>
    <r>
      <rPr>
        <sz val="11"/>
        <color theme="1"/>
        <rFont val="Arial"/>
        <family val="2"/>
      </rPr>
      <t>)</t>
    </r>
  </si>
  <si>
    <r>
      <rPr>
        <sz val="11"/>
        <color theme="1"/>
        <rFont val="Meiryo UI"/>
        <family val="2"/>
        <charset val="128"/>
      </rPr>
      <t>Ｓ｢しだれ栗入口｣</t>
    </r>
  </si>
  <si>
    <r>
      <rPr>
        <sz val="11"/>
        <color theme="1"/>
        <rFont val="Meiryo UI"/>
        <family val="2"/>
        <charset val="128"/>
      </rPr>
      <t>押ボタン式信号で渡る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Meiryo UI"/>
        <family val="2"/>
        <charset val="128"/>
      </rPr>
      <t>左奥：小野酒造</t>
    </r>
  </si>
  <si>
    <r>
      <rPr>
        <sz val="11"/>
        <color theme="1"/>
        <rFont val="Meiryo UI"/>
        <family val="2"/>
        <charset val="128"/>
      </rPr>
      <t xml:space="preserve">通過チェック：ファミリーマート
</t>
    </r>
    <r>
      <rPr>
        <sz val="11"/>
        <color theme="1"/>
        <rFont val="Arial"/>
        <family val="2"/>
      </rPr>
      <t>JA</t>
    </r>
    <r>
      <rPr>
        <sz val="11"/>
        <color theme="1"/>
        <rFont val="Meiryo UI"/>
        <family val="2"/>
        <charset val="128"/>
      </rPr>
      <t>小野たのめ店</t>
    </r>
    <phoneticPr fontId="2"/>
  </si>
  <si>
    <r>
      <rPr>
        <sz val="11"/>
        <color theme="1"/>
        <rFont val="Meiryo UI"/>
        <family val="2"/>
        <charset val="128"/>
      </rPr>
      <t>Ｓ｢下大門｣</t>
    </r>
  </si>
  <si>
    <r>
      <t>[</t>
    </r>
    <r>
      <rPr>
        <sz val="11"/>
        <color theme="1"/>
        <rFont val="Meiryo UI"/>
        <family val="2"/>
        <charset val="128"/>
      </rPr>
      <t>塩尻駅</t>
    </r>
    <r>
      <rPr>
        <sz val="11"/>
        <color theme="1"/>
        <rFont val="Arial"/>
        <family val="2"/>
      </rPr>
      <t>]</t>
    </r>
    <r>
      <rPr>
        <sz val="11"/>
        <color theme="1"/>
        <rFont val="Meiryo UI"/>
        <family val="2"/>
        <charset val="128"/>
      </rPr>
      <t>変形十字路　直進</t>
    </r>
    <r>
      <rPr>
        <sz val="11"/>
        <color theme="1"/>
        <rFont val="Arial"/>
        <family val="2"/>
      </rPr>
      <t>,</t>
    </r>
    <r>
      <rPr>
        <sz val="11"/>
        <color theme="1"/>
        <rFont val="Meiryo UI"/>
        <family val="2"/>
        <charset val="128"/>
      </rPr>
      <t>塩尻市街へ</t>
    </r>
  </si>
  <si>
    <r>
      <rPr>
        <sz val="11"/>
        <color theme="1"/>
        <rFont val="Meiryo UI"/>
        <family val="2"/>
        <charset val="128"/>
      </rPr>
      <t>Ｓ｢桔梗ケ原口｣</t>
    </r>
  </si>
  <si>
    <r>
      <rPr>
        <sz val="11"/>
        <color theme="1"/>
        <rFont val="Meiryo UI"/>
        <family val="2"/>
        <charset val="128"/>
      </rPr>
      <t>塩尻駅南側アンダーパス通過</t>
    </r>
  </si>
  <si>
    <r>
      <t>R19</t>
    </r>
    <r>
      <rPr>
        <sz val="11"/>
        <color theme="1"/>
        <rFont val="Meiryo UI"/>
        <family val="2"/>
        <charset val="128"/>
      </rPr>
      <t>渡った次の信号</t>
    </r>
  </si>
  <si>
    <r>
      <rPr>
        <sz val="11"/>
        <color theme="1"/>
        <rFont val="Meiryo UI"/>
        <family val="2"/>
        <charset val="128"/>
      </rPr>
      <t>左側：ファミリーマート</t>
    </r>
  </si>
  <si>
    <r>
      <rPr>
        <sz val="11"/>
        <color theme="1"/>
        <rFont val="Meiryo UI"/>
        <family val="2"/>
        <charset val="128"/>
      </rPr>
      <t>公園地下トンネルへ</t>
    </r>
    <rPh sb="0" eb="2">
      <t>コウエン</t>
    </rPh>
    <rPh sb="2" eb="4">
      <t>チカ</t>
    </rPh>
    <phoneticPr fontId="2"/>
  </si>
  <si>
    <t>市道,K298,市道</t>
    <rPh sb="0" eb="2">
      <t>シドウ</t>
    </rPh>
    <phoneticPr fontId="2"/>
  </si>
  <si>
    <t>K48,K278,
K316,R147</t>
    <phoneticPr fontId="2"/>
  </si>
  <si>
    <t>市道,K309,市道</t>
    <rPh sb="0" eb="2">
      <t>シドウ</t>
    </rPh>
    <phoneticPr fontId="2"/>
  </si>
  <si>
    <r>
      <rPr>
        <sz val="11"/>
        <color theme="1"/>
        <rFont val="Meiryo UI"/>
        <family val="2"/>
        <charset val="128"/>
      </rPr>
      <t>Ｓ「すずむし荘前</t>
    </r>
    <r>
      <rPr>
        <sz val="11"/>
        <color theme="1"/>
        <rFont val="Meiryo UI"/>
        <family val="2"/>
        <charset val="128"/>
      </rPr>
      <t>」</t>
    </r>
    <phoneticPr fontId="2"/>
  </si>
  <si>
    <t>正面高架をくぐる前に左折</t>
    <rPh sb="0" eb="2">
      <t>ショウメン</t>
    </rPh>
    <rPh sb="2" eb="4">
      <t>コウカ</t>
    </rPh>
    <rPh sb="8" eb="9">
      <t>マエ</t>
    </rPh>
    <rPh sb="10" eb="12">
      <t>サセツ</t>
    </rPh>
    <phoneticPr fontId="2"/>
  </si>
  <si>
    <t>踏切渡る</t>
    <rPh sb="0" eb="2">
      <t>フミキリ</t>
    </rPh>
    <rPh sb="2" eb="3">
      <t>ワタ</t>
    </rPh>
    <phoneticPr fontId="2"/>
  </si>
  <si>
    <t>踏切渡った直後</t>
    <rPh sb="0" eb="2">
      <t>フミキリ</t>
    </rPh>
    <rPh sb="2" eb="3">
      <t>ワタ</t>
    </rPh>
    <rPh sb="5" eb="7">
      <t>チョクゴ</t>
    </rPh>
    <phoneticPr fontId="2"/>
  </si>
  <si>
    <t>Ｓ｢飯森｣</t>
    <rPh sb="2" eb="4">
      <t>イイモリ</t>
    </rPh>
    <phoneticPr fontId="2"/>
  </si>
  <si>
    <t>Ｓ｢寺所北｣</t>
    <rPh sb="2" eb="3">
      <t>テラ</t>
    </rPh>
    <rPh sb="3" eb="4">
      <t>トコロ</t>
    </rPh>
    <rPh sb="4" eb="5">
      <t>キタ</t>
    </rPh>
    <phoneticPr fontId="2"/>
  </si>
  <si>
    <t>観光渋滞注意</t>
    <phoneticPr fontId="2"/>
  </si>
  <si>
    <t>旧田沢橋へ(歩行者・自転車専用道)</t>
    <rPh sb="0" eb="1">
      <t>キュウ</t>
    </rPh>
    <rPh sb="1" eb="4">
      <t>タザワバシ</t>
    </rPh>
    <rPh sb="6" eb="9">
      <t>ホコウシャ</t>
    </rPh>
    <rPh sb="10" eb="13">
      <t>ジテンシャ</t>
    </rPh>
    <rPh sb="13" eb="15">
      <t>センヨウ</t>
    </rPh>
    <rPh sb="15" eb="16">
      <t>ミチ</t>
    </rPh>
    <phoneticPr fontId="2"/>
  </si>
  <si>
    <r>
      <rPr>
        <sz val="11"/>
        <color theme="1"/>
        <rFont val="Meiryo UI"/>
        <family val="2"/>
        <charset val="128"/>
      </rPr>
      <t>市道,</t>
    </r>
    <r>
      <rPr>
        <sz val="11"/>
        <color theme="1"/>
        <rFont val="Arial"/>
        <family val="2"/>
      </rPr>
      <t>K57</t>
    </r>
    <phoneticPr fontId="2"/>
  </si>
  <si>
    <t>塩尻峠</t>
    <rPh sb="0" eb="3">
      <t>シオジリトウゲ</t>
    </rPh>
    <phoneticPr fontId="2"/>
  </si>
  <si>
    <r>
      <rPr>
        <sz val="11"/>
        <color theme="1"/>
        <rFont val="Meiryo UI"/>
        <family val="2"/>
        <charset val="128"/>
      </rPr>
      <t>後ろ諏訪大社春宮の鳥居
旧中山道</t>
    </r>
    <r>
      <rPr>
        <sz val="11"/>
        <color theme="1"/>
        <rFont val="Arial"/>
        <family val="2"/>
      </rPr>
      <t>,</t>
    </r>
    <r>
      <rPr>
        <sz val="11"/>
        <color theme="1"/>
        <rFont val="Meiryo UI"/>
        <family val="2"/>
        <charset val="128"/>
      </rPr>
      <t>坂登る</t>
    </r>
    <phoneticPr fontId="2"/>
  </si>
  <si>
    <t>市道</t>
    <phoneticPr fontId="2"/>
  </si>
  <si>
    <t>フォトチェック２
諏訪大社秋宮の鳥居の写真を撮る</t>
    <rPh sb="13" eb="14">
      <t>アキ</t>
    </rPh>
    <phoneticPr fontId="2"/>
  </si>
  <si>
    <r>
      <rPr>
        <sz val="11"/>
        <rFont val="Meiryo UI"/>
        <family val="2"/>
        <charset val="128"/>
      </rPr>
      <t>下り坂の途中</t>
    </r>
    <r>
      <rPr>
        <sz val="11"/>
        <rFont val="Arial"/>
        <family val="2"/>
      </rPr>
      <t>,</t>
    </r>
    <r>
      <rPr>
        <sz val="11"/>
        <rFont val="Meiryo UI"/>
        <family val="2"/>
        <charset val="128"/>
      </rPr>
      <t>右折先に古い神社</t>
    </r>
    <r>
      <rPr>
        <sz val="11"/>
        <rFont val="Meiryo UI"/>
        <family val="3"/>
        <charset val="128"/>
      </rPr>
      <t>鳥居</t>
    </r>
    <phoneticPr fontId="2"/>
  </si>
  <si>
    <r>
      <rPr>
        <sz val="11"/>
        <color theme="1"/>
        <rFont val="Meiryo UI"/>
        <family val="2"/>
        <charset val="128"/>
      </rPr>
      <t>買い物をしてレシートをもらう　時間制限なし</t>
    </r>
    <r>
      <rPr>
        <sz val="11"/>
        <color theme="1"/>
        <rFont val="Arial"/>
        <family val="2"/>
      </rPr>
      <t xml:space="preserve">
</t>
    </r>
    <r>
      <rPr>
        <sz val="11"/>
        <color theme="1"/>
        <rFont val="Meiryo UI"/>
        <family val="2"/>
        <charset val="128"/>
      </rPr>
      <t>鳥善知峠</t>
    </r>
    <rPh sb="15" eb="17">
      <t>ジカン</t>
    </rPh>
    <phoneticPr fontId="2"/>
  </si>
  <si>
    <t>河岸段丘登る</t>
    <phoneticPr fontId="2"/>
  </si>
  <si>
    <t>市道</t>
    <phoneticPr fontId="2"/>
  </si>
  <si>
    <t>ゴール：信州スカイパーク
野と花のゾーン・ワイルドフラワー園</t>
    <phoneticPr fontId="2"/>
  </si>
  <si>
    <t>参考</t>
    <rPh sb="0" eb="2">
      <t>サンコウ</t>
    </rPh>
    <phoneticPr fontId="2"/>
  </si>
  <si>
    <t>道路左側にある彫刻の写真を撮る</t>
    <rPh sb="13" eb="14">
      <t>ト</t>
    </rPh>
    <phoneticPr fontId="2"/>
  </si>
  <si>
    <t>直進</t>
    <phoneticPr fontId="2"/>
  </si>
  <si>
    <r>
      <rPr>
        <sz val="11"/>
        <rFont val="Meiryo UI"/>
        <family val="2"/>
        <charset val="128"/>
      </rPr>
      <t>諏訪大社秋宮前　旧甲州街道
道狭く、出会い頭に注意</t>
    </r>
  </si>
  <si>
    <r>
      <rPr>
        <sz val="11"/>
        <rFont val="Meiryo UI"/>
        <family val="2"/>
        <charset val="128"/>
      </rPr>
      <t>「日本福音ルーテル諏訪教会」の看板</t>
    </r>
  </si>
  <si>
    <r>
      <rPr>
        <sz val="11"/>
        <rFont val="Meiryo UI"/>
        <family val="2"/>
        <charset val="128"/>
      </rPr>
      <t>諏訪湖畔へ</t>
    </r>
  </si>
  <si>
    <r>
      <rPr>
        <sz val="11"/>
        <rFont val="Meiryo UI"/>
        <family val="2"/>
        <charset val="128"/>
      </rPr>
      <t>諏訪湖畔を時計回り</t>
    </r>
  </si>
  <si>
    <r>
      <t>[</t>
    </r>
    <r>
      <rPr>
        <sz val="11"/>
        <rFont val="Meiryo UI"/>
        <family val="2"/>
        <charset val="128"/>
      </rPr>
      <t>岡谷</t>
    </r>
    <r>
      <rPr>
        <sz val="11"/>
        <rFont val="Arial"/>
        <family val="2"/>
      </rPr>
      <t xml:space="preserve">] </t>
    </r>
    <r>
      <rPr>
        <sz val="11"/>
        <rFont val="Meiryo UI"/>
        <family val="2"/>
        <charset val="128"/>
      </rPr>
      <t>諏訪湖畔を時計回り</t>
    </r>
  </si>
  <si>
    <r>
      <t>PC</t>
    </r>
    <r>
      <rPr>
        <sz val="11"/>
        <rFont val="Meiryo UI"/>
        <family val="2"/>
        <charset val="128"/>
      </rPr>
      <t>は左側</t>
    </r>
    <r>
      <rPr>
        <sz val="11"/>
        <rFont val="ＭＳ Ｐゴシック"/>
        <family val="2"/>
        <charset val="128"/>
      </rPr>
      <t>　</t>
    </r>
    <r>
      <rPr>
        <sz val="11"/>
        <rFont val="ＭＳ Ｐゴシック"/>
        <family val="3"/>
        <charset val="128"/>
      </rPr>
      <t>買い物をしてレシートを取得・保管</t>
    </r>
    <phoneticPr fontId="2"/>
  </si>
  <si>
    <r>
      <t>[</t>
    </r>
    <r>
      <rPr>
        <sz val="11"/>
        <rFont val="Meiryo UI"/>
        <family val="2"/>
        <charset val="128"/>
      </rPr>
      <t>長野・美麻</t>
    </r>
    <r>
      <rPr>
        <sz val="11"/>
        <rFont val="Arial"/>
        <family val="2"/>
      </rPr>
      <t>]</t>
    </r>
  </si>
  <si>
    <r>
      <t>[</t>
    </r>
    <r>
      <rPr>
        <sz val="11"/>
        <rFont val="Meiryo UI"/>
        <family val="2"/>
        <charset val="128"/>
      </rPr>
      <t>白馬岳・猿倉・八方尾根</t>
    </r>
    <r>
      <rPr>
        <sz val="11"/>
        <rFont val="Arial"/>
        <family val="2"/>
      </rPr>
      <t>]</t>
    </r>
  </si>
  <si>
    <r>
      <t>[</t>
    </r>
    <r>
      <rPr>
        <sz val="11"/>
        <rFont val="Meiryo UI"/>
        <family val="2"/>
        <charset val="128"/>
      </rPr>
      <t>国道</t>
    </r>
    <r>
      <rPr>
        <sz val="11"/>
        <rFont val="Arial"/>
        <family val="2"/>
      </rPr>
      <t>148</t>
    </r>
    <r>
      <rPr>
        <sz val="11"/>
        <rFont val="Meiryo UI"/>
        <family val="2"/>
        <charset val="128"/>
      </rPr>
      <t>号・白馬駅</t>
    </r>
    <r>
      <rPr>
        <sz val="11"/>
        <rFont val="Arial"/>
        <family val="2"/>
      </rPr>
      <t>]
PC</t>
    </r>
    <r>
      <rPr>
        <sz val="11"/>
        <rFont val="Meiryo UI"/>
        <family val="2"/>
        <charset val="128"/>
      </rPr>
      <t>は右側　</t>
    </r>
    <r>
      <rPr>
        <sz val="11"/>
        <rFont val="Meiryo UI"/>
        <family val="3"/>
        <charset val="128"/>
      </rPr>
      <t>買い物をしてレシートを取得・保管</t>
    </r>
    <rPh sb="19" eb="20">
      <t>カ</t>
    </rPh>
    <rPh sb="21" eb="22">
      <t>モノ</t>
    </rPh>
    <rPh sb="30" eb="32">
      <t>シュトク</t>
    </rPh>
    <rPh sb="33" eb="35">
      <t>ホカン</t>
    </rPh>
    <phoneticPr fontId="2"/>
  </si>
  <si>
    <r>
      <t>[</t>
    </r>
    <r>
      <rPr>
        <sz val="11"/>
        <rFont val="Meiryo UI"/>
        <family val="2"/>
        <charset val="128"/>
      </rPr>
      <t>松本・大町</t>
    </r>
    <r>
      <rPr>
        <sz val="11"/>
        <rFont val="Arial"/>
        <family val="2"/>
      </rPr>
      <t xml:space="preserve">] </t>
    </r>
    <r>
      <rPr>
        <sz val="11"/>
        <rFont val="Meiryo UI"/>
        <family val="2"/>
        <charset val="128"/>
      </rPr>
      <t>正面に白馬駅</t>
    </r>
  </si>
  <si>
    <r>
      <t>[</t>
    </r>
    <r>
      <rPr>
        <sz val="11"/>
        <rFont val="Meiryo UI"/>
        <family val="2"/>
        <charset val="128"/>
      </rPr>
      <t>青木湖</t>
    </r>
    <r>
      <rPr>
        <sz val="11"/>
        <rFont val="Arial"/>
        <family val="2"/>
      </rPr>
      <t>]</t>
    </r>
    <rPh sb="1" eb="3">
      <t>アオキ</t>
    </rPh>
    <rPh sb="3" eb="4">
      <t>コ</t>
    </rPh>
    <phoneticPr fontId="2"/>
  </si>
  <si>
    <r>
      <rPr>
        <sz val="11"/>
        <rFont val="Meiryo UI"/>
        <family val="2"/>
        <charset val="128"/>
      </rPr>
      <t>中綱湖畔へ</t>
    </r>
    <phoneticPr fontId="2"/>
  </si>
  <si>
    <r>
      <rPr>
        <sz val="11"/>
        <rFont val="Meiryo UI"/>
        <family val="2"/>
        <charset val="128"/>
      </rPr>
      <t>検知式信号機</t>
    </r>
    <r>
      <rPr>
        <sz val="11"/>
        <rFont val="Arial"/>
        <family val="2"/>
      </rPr>
      <t xml:space="preserve"> </t>
    </r>
    <r>
      <rPr>
        <sz val="11"/>
        <rFont val="Meiryo UI"/>
        <family val="2"/>
        <charset val="128"/>
      </rPr>
      <t>バイパス合流　</t>
    </r>
    <phoneticPr fontId="2"/>
  </si>
  <si>
    <r>
      <rPr>
        <sz val="11"/>
        <rFont val="Meiryo UI"/>
        <family val="2"/>
        <charset val="128"/>
      </rPr>
      <t>木崎湖畔へトンネルに入らない、国道横断注意</t>
    </r>
    <phoneticPr fontId="2"/>
  </si>
  <si>
    <r>
      <t>[</t>
    </r>
    <r>
      <rPr>
        <sz val="11"/>
        <rFont val="Meiryo UI"/>
        <family val="2"/>
        <charset val="128"/>
      </rPr>
      <t>松本・大町市街</t>
    </r>
    <r>
      <rPr>
        <sz val="11"/>
        <rFont val="Arial"/>
        <family val="2"/>
      </rPr>
      <t xml:space="preserve">] </t>
    </r>
    <phoneticPr fontId="2"/>
  </si>
  <si>
    <r>
      <rPr>
        <sz val="11"/>
        <rFont val="Meiryo UI"/>
        <family val="2"/>
        <charset val="128"/>
      </rPr>
      <t>正面に信濃大町駅</t>
    </r>
    <phoneticPr fontId="2"/>
  </si>
  <si>
    <r>
      <rPr>
        <sz val="11"/>
        <rFont val="Meiryo UI"/>
        <family val="2"/>
        <charset val="128"/>
      </rPr>
      <t>踏切渡る</t>
    </r>
    <phoneticPr fontId="2"/>
  </si>
  <si>
    <r>
      <rPr>
        <sz val="11"/>
        <rFont val="Meiryo UI"/>
        <family val="2"/>
        <charset val="128"/>
      </rPr>
      <t>左：信濃百姓や　高瀬川左岸堤防道路へ</t>
    </r>
    <phoneticPr fontId="2"/>
  </si>
  <si>
    <r>
      <rPr>
        <sz val="11"/>
        <rFont val="Meiryo UI"/>
        <family val="2"/>
        <charset val="128"/>
      </rPr>
      <t>アンダーパスへ高瀬川大橋くぐり堤防道路へ</t>
    </r>
    <phoneticPr fontId="2"/>
  </si>
  <si>
    <r>
      <rPr>
        <sz val="11"/>
        <rFont val="Meiryo UI"/>
        <family val="2"/>
        <charset val="128"/>
      </rPr>
      <t>安曇橋渡る　横断注意</t>
    </r>
    <phoneticPr fontId="2"/>
  </si>
  <si>
    <r>
      <rPr>
        <sz val="11"/>
        <rFont val="Meiryo UI"/>
        <family val="2"/>
        <charset val="128"/>
      </rPr>
      <t>観光渋滞注意</t>
    </r>
    <phoneticPr fontId="2"/>
  </si>
  <si>
    <r>
      <t>[</t>
    </r>
    <r>
      <rPr>
        <sz val="11"/>
        <rFont val="Meiryo UI"/>
        <family val="2"/>
        <charset val="128"/>
      </rPr>
      <t>松本</t>
    </r>
    <r>
      <rPr>
        <sz val="11"/>
        <rFont val="Arial"/>
        <family val="2"/>
      </rPr>
      <t xml:space="preserve">] </t>
    </r>
    <r>
      <rPr>
        <sz val="11"/>
        <rFont val="Meiryo UI"/>
        <family val="2"/>
        <charset val="128"/>
      </rPr>
      <t>正面に田沢駅</t>
    </r>
  </si>
  <si>
    <r>
      <t>[</t>
    </r>
    <r>
      <rPr>
        <sz val="11"/>
        <rFont val="Meiryo UI"/>
        <family val="2"/>
        <charset val="128"/>
      </rPr>
      <t>松本市街・浅間温泉</t>
    </r>
    <r>
      <rPr>
        <sz val="11"/>
        <rFont val="Arial"/>
        <family val="2"/>
      </rPr>
      <t xml:space="preserve">] </t>
    </r>
    <r>
      <rPr>
        <sz val="11"/>
        <rFont val="Meiryo UI"/>
        <family val="2"/>
        <charset val="128"/>
      </rPr>
      <t>松本市街へ</t>
    </r>
  </si>
  <si>
    <r>
      <rPr>
        <sz val="11"/>
        <rFont val="Meiryo UI"/>
        <family val="2"/>
        <charset val="128"/>
      </rPr>
      <t>一方通行</t>
    </r>
    <r>
      <rPr>
        <sz val="11"/>
        <rFont val="Arial"/>
        <family val="2"/>
      </rPr>
      <t xml:space="preserve"> </t>
    </r>
    <r>
      <rPr>
        <sz val="11"/>
        <rFont val="Meiryo UI"/>
        <family val="2"/>
        <charset val="128"/>
      </rPr>
      <t>松本城へ</t>
    </r>
  </si>
  <si>
    <r>
      <t>[</t>
    </r>
    <r>
      <rPr>
        <sz val="11"/>
        <rFont val="Meiryo UI"/>
        <family val="2"/>
        <charset val="128"/>
      </rPr>
      <t>塩尻・長野道・</t>
    </r>
    <r>
      <rPr>
        <sz val="11"/>
        <rFont val="Arial"/>
        <family val="2"/>
      </rPr>
      <t>P</t>
    </r>
    <r>
      <rPr>
        <sz val="11"/>
        <rFont val="Meiryo UI"/>
        <family val="2"/>
        <charset val="128"/>
      </rPr>
      <t>市営</t>
    </r>
    <r>
      <rPr>
        <sz val="11"/>
        <rFont val="Arial"/>
        <family val="2"/>
      </rPr>
      <t xml:space="preserve">] </t>
    </r>
    <r>
      <rPr>
        <sz val="11"/>
        <rFont val="Meiryo UI"/>
        <family val="2"/>
        <charset val="128"/>
      </rPr>
      <t>松本城お堀沿い</t>
    </r>
  </si>
  <si>
    <r>
      <t>[</t>
    </r>
    <r>
      <rPr>
        <sz val="11"/>
        <rFont val="Meiryo UI"/>
        <family val="2"/>
        <charset val="128"/>
      </rPr>
      <t>長野道・塩尻・</t>
    </r>
    <r>
      <rPr>
        <sz val="11"/>
        <rFont val="Arial"/>
        <family val="2"/>
      </rPr>
      <t>P</t>
    </r>
    <r>
      <rPr>
        <sz val="11"/>
        <rFont val="Meiryo UI"/>
        <family val="2"/>
        <charset val="128"/>
      </rPr>
      <t>市営</t>
    </r>
    <r>
      <rPr>
        <sz val="11"/>
        <rFont val="Arial"/>
        <family val="2"/>
      </rPr>
      <t xml:space="preserve">] </t>
    </r>
    <r>
      <rPr>
        <sz val="11"/>
        <rFont val="Meiryo UI"/>
        <family val="2"/>
        <charset val="128"/>
      </rPr>
      <t>松本城お堀沿い</t>
    </r>
  </si>
  <si>
    <r>
      <t>[</t>
    </r>
    <r>
      <rPr>
        <sz val="11"/>
        <rFont val="Meiryo UI"/>
        <family val="2"/>
        <charset val="128"/>
      </rPr>
      <t>塩尻・</t>
    </r>
    <r>
      <rPr>
        <sz val="11"/>
        <rFont val="Arial"/>
        <family val="2"/>
      </rPr>
      <t>P</t>
    </r>
    <r>
      <rPr>
        <sz val="11"/>
        <rFont val="Meiryo UI"/>
        <family val="2"/>
        <charset val="128"/>
      </rPr>
      <t>市営</t>
    </r>
    <r>
      <rPr>
        <sz val="11"/>
        <rFont val="Arial"/>
        <family val="2"/>
      </rPr>
      <t>]
PC</t>
    </r>
    <r>
      <rPr>
        <sz val="11"/>
        <rFont val="Meiryo UI"/>
        <family val="2"/>
        <charset val="128"/>
      </rPr>
      <t>は左側　</t>
    </r>
    <r>
      <rPr>
        <sz val="11"/>
        <rFont val="Meiryo UI"/>
        <family val="3"/>
        <charset val="128"/>
      </rPr>
      <t>買い物をしてレシートを取得・保管</t>
    </r>
    <phoneticPr fontId="2"/>
  </si>
  <si>
    <r>
      <rPr>
        <sz val="11"/>
        <rFont val="Meiryo UI"/>
        <family val="2"/>
        <charset val="128"/>
      </rPr>
      <t>千歳橋を渡り　中町通りへ、細い一方通行</t>
    </r>
  </si>
  <si>
    <r>
      <rPr>
        <sz val="11"/>
        <rFont val="Meiryo UI"/>
        <family val="2"/>
        <charset val="128"/>
      </rPr>
      <t>変形十字路</t>
    </r>
    <r>
      <rPr>
        <sz val="11"/>
        <rFont val="Arial"/>
        <family val="2"/>
      </rPr>
      <t xml:space="preserve"> </t>
    </r>
    <r>
      <rPr>
        <sz val="11"/>
        <rFont val="Meiryo UI"/>
        <family val="2"/>
        <charset val="128"/>
      </rPr>
      <t>右：井戸汲み場</t>
    </r>
    <r>
      <rPr>
        <sz val="11"/>
        <rFont val="Arial"/>
        <family val="2"/>
      </rPr>
      <t>,</t>
    </r>
    <r>
      <rPr>
        <sz val="11"/>
        <rFont val="Meiryo UI"/>
        <family val="2"/>
        <charset val="128"/>
      </rPr>
      <t>中町蔵シック館</t>
    </r>
    <phoneticPr fontId="2"/>
  </si>
  <si>
    <r>
      <rPr>
        <sz val="11"/>
        <rFont val="Meiryo UI"/>
        <family val="2"/>
        <charset val="128"/>
      </rPr>
      <t>┫</t>
    </r>
  </si>
  <si>
    <r>
      <rPr>
        <sz val="11"/>
        <rFont val="Meiryo UI"/>
        <family val="2"/>
        <charset val="128"/>
      </rPr>
      <t>信州スカイパーク　
野と花のゾーン・ワイルドフラワー園</t>
    </r>
    <r>
      <rPr>
        <sz val="11"/>
        <rFont val="Arial"/>
        <family val="2"/>
      </rPr>
      <t xml:space="preserve"> (</t>
    </r>
    <r>
      <rPr>
        <sz val="11"/>
        <rFont val="Meiryo UI"/>
        <family val="2"/>
        <charset val="128"/>
      </rPr>
      <t>公園内は徐行</t>
    </r>
    <r>
      <rPr>
        <sz val="11"/>
        <rFont val="Arial"/>
        <family val="2"/>
      </rPr>
      <t>)</t>
    </r>
    <phoneticPr fontId="2"/>
  </si>
  <si>
    <t>左</t>
    <phoneticPr fontId="2"/>
  </si>
  <si>
    <r>
      <rPr>
        <sz val="11"/>
        <rFont val="Meiryo UI"/>
        <family val="2"/>
        <charset val="128"/>
      </rPr>
      <t>左</t>
    </r>
  </si>
  <si>
    <r>
      <rPr>
        <sz val="11"/>
        <rFont val="Meiryo UI"/>
        <family val="2"/>
        <charset val="128"/>
      </rPr>
      <t>市道</t>
    </r>
  </si>
  <si>
    <r>
      <t>2026-BRM1003</t>
    </r>
    <r>
      <rPr>
        <sz val="11"/>
        <rFont val="Meiryo UI"/>
        <family val="3"/>
        <charset val="128"/>
      </rPr>
      <t>神奈川</t>
    </r>
    <r>
      <rPr>
        <sz val="11"/>
        <rFont val="Arial"/>
        <family val="2"/>
      </rPr>
      <t>200km</t>
    </r>
    <r>
      <rPr>
        <sz val="11"/>
        <rFont val="Meiryo UI"/>
        <family val="3"/>
        <charset val="128"/>
      </rPr>
      <t>松本</t>
    </r>
    <rPh sb="20" eb="22">
      <t>マツモト</t>
    </rPh>
    <phoneticPr fontId="3"/>
  </si>
  <si>
    <t>2026/05/01 v4</t>
    <phoneticPr fontId="2"/>
  </si>
  <si>
    <t>勝玄峠　塩嶺王城パークライン　途中一方通行に注意</t>
    <phoneticPr fontId="2"/>
  </si>
  <si>
    <r>
      <rPr>
        <sz val="11"/>
        <rFont val="ＭＳ Ｐゴシック"/>
        <family val="3"/>
        <charset val="128"/>
      </rPr>
      <t>市道</t>
    </r>
    <r>
      <rPr>
        <sz val="11"/>
        <rFont val="Arial"/>
        <family val="2"/>
      </rPr>
      <t>,K309</t>
    </r>
    <rPh sb="0" eb="2">
      <t>シドウ</t>
    </rPh>
    <phoneticPr fontId="14"/>
  </si>
  <si>
    <r>
      <rPr>
        <sz val="11"/>
        <color theme="1"/>
        <rFont val="Meiryo UI"/>
        <family val="2"/>
        <charset val="128"/>
      </rPr>
      <t>穂高駅へ</t>
    </r>
  </si>
  <si>
    <r>
      <rPr>
        <sz val="11"/>
        <rFont val="Meiryo UI"/>
        <family val="2"/>
        <charset val="128"/>
      </rPr>
      <t>市道</t>
    </r>
    <r>
      <rPr>
        <sz val="11"/>
        <rFont val="Arial"/>
        <family val="2"/>
      </rPr>
      <t>,K308</t>
    </r>
  </si>
  <si>
    <r>
      <rPr>
        <sz val="11"/>
        <color theme="1"/>
        <rFont val="Meiryo UI"/>
        <family val="2"/>
        <charset val="128"/>
      </rPr>
      <t>正面に穂高駅</t>
    </r>
  </si>
  <si>
    <r>
      <rPr>
        <sz val="11"/>
        <color theme="1"/>
        <rFont val="Meiryo UI"/>
        <family val="2"/>
        <charset val="128"/>
      </rPr>
      <t>Ｓ｢穂高東中学校南｣</t>
    </r>
  </si>
  <si>
    <r>
      <rPr>
        <sz val="11"/>
        <color theme="1"/>
        <rFont val="Meiryo UI"/>
        <family val="2"/>
        <charset val="128"/>
      </rPr>
      <t>大糸線踏切を渡った先　だんだん道が細くなる</t>
    </r>
  </si>
  <si>
    <t>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</si>
</sst>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/m/d\ h:mm;@"/>
  </numFmts>
  <fonts count="15">
    <font>
      <sz val="11"/>
      <color theme="1"/>
      <name val="Meiryo UI"/>
      <family val="2"/>
      <charset val="128"/>
    </font>
    <font>
      <b/>
      <sz val="15"/>
      <color theme="3"/>
      <name val="Meiryo UI"/>
      <family val="2"/>
      <charset val="128"/>
    </font>
    <font>
      <sz val="6"/>
      <name val="Meiryo UI"/>
      <family val="2"/>
      <charset val="128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Meiryo UI"/>
      <family val="3"/>
      <charset val="128"/>
    </font>
    <font>
      <sz val="11"/>
      <color theme="1"/>
      <name val="Arial"/>
      <family val="2"/>
      <charset val="128"/>
    </font>
    <font>
      <sz val="11"/>
      <name val="Arial"/>
      <family val="2"/>
    </font>
    <font>
      <sz val="11"/>
      <name val="Meiryo UI"/>
      <family val="2"/>
      <charset val="128"/>
    </font>
    <font>
      <sz val="11"/>
      <color rgb="FFFF0000"/>
      <name val="Meiryo UI"/>
      <family val="2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>
      <alignment vertical="center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>
      <alignment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8" fillId="3" borderId="1" xfId="0" applyFont="1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9" fillId="3" borderId="1" xfId="0" applyFont="1" applyFill="1" applyBorder="1">
      <alignment vertical="center"/>
    </xf>
    <xf numFmtId="0" fontId="10" fillId="3" borderId="1" xfId="0" applyFont="1" applyFill="1" applyBorder="1" applyAlignment="1">
      <alignment horizontal="right" vertical="center"/>
    </xf>
    <xf numFmtId="177" fontId="9" fillId="3" borderId="1" xfId="0" applyNumberFormat="1" applyFont="1" applyFill="1" applyBorder="1">
      <alignment vertical="center"/>
    </xf>
    <xf numFmtId="177" fontId="9" fillId="0" borderId="1" xfId="0" applyNumberFormat="1" applyFont="1" applyBorder="1">
      <alignment vertical="center"/>
    </xf>
    <xf numFmtId="0" fontId="9" fillId="3" borderId="1" xfId="0" applyFont="1" applyFill="1" applyBorder="1" applyAlignment="1">
      <alignment vertical="center" wrapText="1"/>
    </xf>
    <xf numFmtId="0" fontId="10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7" fontId="12" fillId="3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B8F3-9872-4C21-A086-E15F844F3734}">
  <sheetPr>
    <pageSetUpPr fitToPage="1"/>
  </sheetPr>
  <dimension ref="A1:M207"/>
  <sheetViews>
    <sheetView tabSelected="1" workbookViewId="0">
      <selection activeCell="H36" sqref="H36"/>
    </sheetView>
  </sheetViews>
  <sheetFormatPr defaultRowHeight="14.25"/>
  <cols>
    <col min="1" max="1" width="5" style="1" customWidth="1"/>
    <col min="2" max="2" width="6.21875" style="1" bestFit="1" customWidth="1"/>
    <col min="3" max="5" width="8" style="2" customWidth="1"/>
    <col min="6" max="6" width="31.44140625" style="1" bestFit="1" customWidth="1"/>
    <col min="7" max="7" width="3.77734375" style="3" bestFit="1" customWidth="1"/>
    <col min="8" max="8" width="4.88671875" style="3" bestFit="1" customWidth="1"/>
    <col min="9" max="9" width="4.5546875" style="3" bestFit="1" customWidth="1"/>
    <col min="10" max="10" width="14.33203125" style="1" bestFit="1" customWidth="1"/>
    <col min="11" max="11" width="41.77734375" style="1" bestFit="1" customWidth="1"/>
    <col min="12" max="12" width="12.21875" style="4" bestFit="1" customWidth="1"/>
    <col min="13" max="13" width="14.109375" style="4" bestFit="1" customWidth="1"/>
    <col min="14" max="16384" width="8.88671875" style="1"/>
  </cols>
  <sheetData>
    <row r="1" spans="1:13" ht="15.75">
      <c r="A1" s="35" t="s">
        <v>193</v>
      </c>
      <c r="K1" s="35" t="s">
        <v>194</v>
      </c>
    </row>
    <row r="2" spans="1:13" ht="15.75">
      <c r="A2" s="5" t="s">
        <v>0</v>
      </c>
      <c r="B2" s="5" t="s">
        <v>1</v>
      </c>
      <c r="C2" s="6" t="s">
        <v>32</v>
      </c>
      <c r="D2" s="6" t="s">
        <v>29</v>
      </c>
      <c r="E2" s="6" t="s">
        <v>30</v>
      </c>
      <c r="F2" s="5" t="s">
        <v>33</v>
      </c>
      <c r="G2" s="7" t="s">
        <v>34</v>
      </c>
      <c r="H2" s="7" t="s">
        <v>31</v>
      </c>
      <c r="I2" s="7" t="s">
        <v>35</v>
      </c>
      <c r="J2" s="7" t="s">
        <v>36</v>
      </c>
      <c r="K2" s="5" t="s">
        <v>37</v>
      </c>
      <c r="L2" s="8" t="s">
        <v>2</v>
      </c>
      <c r="M2" s="8" t="s">
        <v>3</v>
      </c>
    </row>
    <row r="3" spans="1:13" ht="31.5">
      <c r="A3" s="9">
        <f>+ROW()-2</f>
        <v>1</v>
      </c>
      <c r="B3" s="9" t="s">
        <v>4</v>
      </c>
      <c r="C3" s="10">
        <v>0</v>
      </c>
      <c r="D3" s="10">
        <v>0</v>
      </c>
      <c r="E3" s="10">
        <v>0</v>
      </c>
      <c r="F3" s="11" t="s">
        <v>38</v>
      </c>
      <c r="G3" s="12" t="s">
        <v>5</v>
      </c>
      <c r="H3" s="12" t="s">
        <v>5</v>
      </c>
      <c r="I3" s="12" t="s">
        <v>5</v>
      </c>
      <c r="J3" s="9" t="s">
        <v>5</v>
      </c>
      <c r="K3" s="11" t="s">
        <v>39</v>
      </c>
      <c r="L3" s="13">
        <v>45752.291666666664</v>
      </c>
      <c r="M3" s="13">
        <v>45752.3125</v>
      </c>
    </row>
    <row r="4" spans="1:13" ht="15.75">
      <c r="A4" s="14">
        <f t="shared" ref="A4:A67" si="0">+ROW()-2</f>
        <v>2</v>
      </c>
      <c r="B4" s="14" t="s">
        <v>5</v>
      </c>
      <c r="C4" s="15">
        <v>0.3</v>
      </c>
      <c r="D4" s="15">
        <f>+D3+C4</f>
        <v>0.3</v>
      </c>
      <c r="E4" s="15">
        <f>+E3+C4</f>
        <v>0.3</v>
      </c>
      <c r="F4" s="18"/>
      <c r="G4" s="16" t="s">
        <v>40</v>
      </c>
      <c r="H4" s="16" t="s">
        <v>41</v>
      </c>
      <c r="I4" s="16"/>
      <c r="J4" s="14" t="s">
        <v>42</v>
      </c>
      <c r="K4" s="18" t="s">
        <v>134</v>
      </c>
      <c r="L4" s="17"/>
      <c r="M4" s="17"/>
    </row>
    <row r="5" spans="1:13" ht="15.75">
      <c r="A5" s="14">
        <f t="shared" si="0"/>
        <v>3</v>
      </c>
      <c r="B5" s="14"/>
      <c r="C5" s="15">
        <v>0.6</v>
      </c>
      <c r="D5" s="15">
        <f>+D4+C5</f>
        <v>0.89999999999999991</v>
      </c>
      <c r="E5" s="15">
        <f>+E4+C5</f>
        <v>0.89999999999999991</v>
      </c>
      <c r="F5" s="18"/>
      <c r="G5" s="16" t="s">
        <v>43</v>
      </c>
      <c r="H5" s="16" t="s">
        <v>44</v>
      </c>
      <c r="I5" s="16"/>
      <c r="J5" s="21" t="s">
        <v>135</v>
      </c>
      <c r="K5" s="14" t="s">
        <v>45</v>
      </c>
      <c r="L5" s="17"/>
      <c r="M5" s="17"/>
    </row>
    <row r="6" spans="1:13" ht="15.75">
      <c r="A6" s="14">
        <f t="shared" si="0"/>
        <v>4</v>
      </c>
      <c r="B6" s="14" t="s">
        <v>5</v>
      </c>
      <c r="C6" s="15">
        <v>3.9</v>
      </c>
      <c r="D6" s="15">
        <f t="shared" ref="D6" si="1">+D5+C6</f>
        <v>4.8</v>
      </c>
      <c r="E6" s="15">
        <f t="shared" ref="E6" si="2">+E5+C6</f>
        <v>4.8</v>
      </c>
      <c r="F6" s="14" t="s">
        <v>5</v>
      </c>
      <c r="G6" s="16" t="s">
        <v>46</v>
      </c>
      <c r="H6" s="16" t="s">
        <v>47</v>
      </c>
      <c r="I6" s="16"/>
      <c r="J6" s="14" t="s">
        <v>48</v>
      </c>
      <c r="K6" s="14" t="s">
        <v>49</v>
      </c>
      <c r="L6" s="17" t="s">
        <v>5</v>
      </c>
      <c r="M6" s="17" t="s">
        <v>5</v>
      </c>
    </row>
    <row r="7" spans="1:13" ht="15.75">
      <c r="A7" s="14">
        <f t="shared" si="0"/>
        <v>5</v>
      </c>
      <c r="B7" s="14" t="s">
        <v>5</v>
      </c>
      <c r="C7" s="15">
        <v>0.9</v>
      </c>
      <c r="D7" s="15">
        <f t="shared" ref="D7:D16" si="3">+D6+C7</f>
        <v>5.7</v>
      </c>
      <c r="E7" s="15">
        <f t="shared" ref="E7:E16" si="4">+E6+C7</f>
        <v>5.7</v>
      </c>
      <c r="F7" s="14" t="s">
        <v>5</v>
      </c>
      <c r="G7" s="16" t="s">
        <v>46</v>
      </c>
      <c r="H7" s="16" t="s">
        <v>41</v>
      </c>
      <c r="I7" s="16"/>
      <c r="J7" s="14" t="s">
        <v>48</v>
      </c>
      <c r="K7" s="14" t="s">
        <v>50</v>
      </c>
      <c r="L7" s="17"/>
      <c r="M7" s="17"/>
    </row>
    <row r="8" spans="1:13" ht="15.75">
      <c r="A8" s="14">
        <f t="shared" si="0"/>
        <v>6</v>
      </c>
      <c r="B8" s="14" t="s">
        <v>5</v>
      </c>
      <c r="C8" s="15">
        <v>2.4</v>
      </c>
      <c r="D8" s="15">
        <f t="shared" si="3"/>
        <v>8.1</v>
      </c>
      <c r="E8" s="15">
        <f t="shared" si="4"/>
        <v>8.1</v>
      </c>
      <c r="F8" s="14" t="s">
        <v>5</v>
      </c>
      <c r="G8" s="16" t="s">
        <v>43</v>
      </c>
      <c r="H8" s="16" t="s">
        <v>44</v>
      </c>
      <c r="I8" s="16"/>
      <c r="J8" s="14" t="s">
        <v>48</v>
      </c>
      <c r="K8" s="14" t="s">
        <v>51</v>
      </c>
      <c r="L8" s="17"/>
      <c r="M8" s="17"/>
    </row>
    <row r="9" spans="1:13" ht="15.75">
      <c r="A9" s="14">
        <f t="shared" si="0"/>
        <v>7</v>
      </c>
      <c r="B9" s="14" t="s">
        <v>5</v>
      </c>
      <c r="C9" s="15">
        <v>0.3</v>
      </c>
      <c r="D9" s="15">
        <f t="shared" si="3"/>
        <v>8.4</v>
      </c>
      <c r="E9" s="15">
        <f t="shared" si="4"/>
        <v>8.4</v>
      </c>
      <c r="F9" s="14" t="s">
        <v>52</v>
      </c>
      <c r="G9" s="16" t="s">
        <v>46</v>
      </c>
      <c r="H9" s="16" t="s">
        <v>41</v>
      </c>
      <c r="I9" s="16" t="s">
        <v>53</v>
      </c>
      <c r="J9" s="14" t="s">
        <v>48</v>
      </c>
      <c r="K9" s="14" t="s">
        <v>54</v>
      </c>
      <c r="L9" s="17"/>
      <c r="M9" s="17"/>
    </row>
    <row r="10" spans="1:13" ht="15.75">
      <c r="A10" s="14">
        <f t="shared" si="0"/>
        <v>8</v>
      </c>
      <c r="B10" s="14" t="s">
        <v>5</v>
      </c>
      <c r="C10" s="15">
        <v>2.1</v>
      </c>
      <c r="D10" s="15">
        <f t="shared" si="3"/>
        <v>10.5</v>
      </c>
      <c r="E10" s="15">
        <f t="shared" si="4"/>
        <v>10.5</v>
      </c>
      <c r="F10" s="14" t="s">
        <v>5</v>
      </c>
      <c r="G10" s="16" t="s">
        <v>40</v>
      </c>
      <c r="H10" s="16" t="s">
        <v>41</v>
      </c>
      <c r="I10" s="16"/>
      <c r="J10" s="14" t="s">
        <v>48</v>
      </c>
      <c r="K10" s="14" t="s">
        <v>55</v>
      </c>
      <c r="L10" s="17"/>
      <c r="M10" s="17"/>
    </row>
    <row r="11" spans="1:13" ht="15.75">
      <c r="A11" s="14">
        <f t="shared" si="0"/>
        <v>9</v>
      </c>
      <c r="B11" s="14" t="s">
        <v>5</v>
      </c>
      <c r="C11" s="15">
        <v>1</v>
      </c>
      <c r="D11" s="15">
        <f t="shared" si="3"/>
        <v>11.5</v>
      </c>
      <c r="E11" s="15">
        <f t="shared" si="4"/>
        <v>11.5</v>
      </c>
      <c r="F11" s="14" t="s">
        <v>56</v>
      </c>
      <c r="G11" s="16" t="s">
        <v>43</v>
      </c>
      <c r="H11" s="16" t="s">
        <v>44</v>
      </c>
      <c r="I11" s="16" t="s">
        <v>53</v>
      </c>
      <c r="J11" s="14" t="s">
        <v>48</v>
      </c>
      <c r="K11" s="14" t="s">
        <v>57</v>
      </c>
      <c r="L11" s="17"/>
      <c r="M11" s="17"/>
    </row>
    <row r="12" spans="1:13" ht="28.5">
      <c r="A12" s="14">
        <f t="shared" si="0"/>
        <v>10</v>
      </c>
      <c r="B12" s="14" t="s">
        <v>5</v>
      </c>
      <c r="C12" s="15">
        <v>1.4</v>
      </c>
      <c r="D12" s="15">
        <f t="shared" si="3"/>
        <v>12.9</v>
      </c>
      <c r="E12" s="15">
        <f t="shared" si="4"/>
        <v>12.9</v>
      </c>
      <c r="F12" s="14" t="s">
        <v>58</v>
      </c>
      <c r="G12" s="16" t="s">
        <v>46</v>
      </c>
      <c r="H12" s="16" t="s">
        <v>41</v>
      </c>
      <c r="I12" s="16" t="s">
        <v>53</v>
      </c>
      <c r="J12" s="22" t="s">
        <v>136</v>
      </c>
      <c r="K12" s="14" t="s">
        <v>59</v>
      </c>
      <c r="L12" s="17"/>
      <c r="M12" s="17"/>
    </row>
    <row r="13" spans="1:13" ht="15.75">
      <c r="A13" s="14">
        <f t="shared" si="0"/>
        <v>11</v>
      </c>
      <c r="B13" s="14" t="s">
        <v>5</v>
      </c>
      <c r="C13" s="15">
        <v>8.4</v>
      </c>
      <c r="D13" s="15">
        <f t="shared" si="3"/>
        <v>21.3</v>
      </c>
      <c r="E13" s="15">
        <f t="shared" si="4"/>
        <v>21.3</v>
      </c>
      <c r="F13" s="14" t="s">
        <v>60</v>
      </c>
      <c r="G13" s="16" t="s">
        <v>61</v>
      </c>
      <c r="H13" s="16" t="s">
        <v>41</v>
      </c>
      <c r="I13" s="16" t="s">
        <v>53</v>
      </c>
      <c r="J13" s="21" t="s">
        <v>137</v>
      </c>
      <c r="K13" s="14" t="s">
        <v>62</v>
      </c>
      <c r="L13" s="17"/>
      <c r="M13" s="17"/>
    </row>
    <row r="14" spans="1:13" ht="15.75">
      <c r="A14" s="14">
        <f t="shared" si="0"/>
        <v>12</v>
      </c>
      <c r="B14" s="14" t="s">
        <v>5</v>
      </c>
      <c r="C14" s="15">
        <v>2.4</v>
      </c>
      <c r="D14" s="15">
        <f t="shared" si="3"/>
        <v>23.7</v>
      </c>
      <c r="E14" s="15">
        <f t="shared" si="4"/>
        <v>23.7</v>
      </c>
      <c r="F14" s="14" t="s">
        <v>63</v>
      </c>
      <c r="G14" s="16" t="s">
        <v>46</v>
      </c>
      <c r="H14" s="16" t="s">
        <v>41</v>
      </c>
      <c r="I14" s="16" t="s">
        <v>53</v>
      </c>
      <c r="J14" s="24" t="s">
        <v>196</v>
      </c>
      <c r="K14" s="14" t="s">
        <v>197</v>
      </c>
      <c r="L14" s="17" t="s">
        <v>5</v>
      </c>
      <c r="M14" s="17" t="s">
        <v>5</v>
      </c>
    </row>
    <row r="15" spans="1:13" ht="15.75">
      <c r="A15" s="14">
        <f t="shared" si="0"/>
        <v>13</v>
      </c>
      <c r="B15" s="14" t="s">
        <v>5</v>
      </c>
      <c r="C15" s="15">
        <v>0.19999999999999929</v>
      </c>
      <c r="D15" s="15">
        <f t="shared" si="3"/>
        <v>23.9</v>
      </c>
      <c r="E15" s="15">
        <f t="shared" si="4"/>
        <v>23.9</v>
      </c>
      <c r="F15" s="14" t="s">
        <v>5</v>
      </c>
      <c r="G15" s="16" t="s">
        <v>64</v>
      </c>
      <c r="H15" s="16" t="s">
        <v>44</v>
      </c>
      <c r="I15" s="16"/>
      <c r="J15" s="24" t="s">
        <v>198</v>
      </c>
      <c r="K15" s="14" t="s">
        <v>199</v>
      </c>
      <c r="L15" s="17"/>
      <c r="M15" s="17"/>
    </row>
    <row r="16" spans="1:13" ht="15.75">
      <c r="A16" s="14">
        <f t="shared" si="0"/>
        <v>14</v>
      </c>
      <c r="B16" s="14" t="s">
        <v>5</v>
      </c>
      <c r="C16" s="15">
        <v>0.5</v>
      </c>
      <c r="D16" s="15">
        <f t="shared" si="3"/>
        <v>24.4</v>
      </c>
      <c r="E16" s="15">
        <f t="shared" si="4"/>
        <v>24.4</v>
      </c>
      <c r="F16" s="14" t="s">
        <v>200</v>
      </c>
      <c r="G16" s="16" t="s">
        <v>46</v>
      </c>
      <c r="H16" s="16" t="s">
        <v>44</v>
      </c>
      <c r="I16" s="16" t="s">
        <v>53</v>
      </c>
      <c r="J16" s="14" t="s">
        <v>48</v>
      </c>
      <c r="K16" s="14" t="s">
        <v>201</v>
      </c>
      <c r="L16" s="17"/>
      <c r="M16" s="17"/>
    </row>
    <row r="17" spans="1:13" ht="15.75">
      <c r="A17" s="14">
        <f t="shared" si="0"/>
        <v>15</v>
      </c>
      <c r="B17" s="14" t="s">
        <v>5</v>
      </c>
      <c r="C17" s="15">
        <v>5.0999999999999996</v>
      </c>
      <c r="D17" s="15">
        <f t="shared" ref="D17" si="5">+D16+C17</f>
        <v>29.5</v>
      </c>
      <c r="E17" s="15">
        <f t="shared" ref="E17" si="6">+E16+C17</f>
        <v>29.5</v>
      </c>
      <c r="F17" s="14" t="s">
        <v>5</v>
      </c>
      <c r="G17" s="16" t="s">
        <v>43</v>
      </c>
      <c r="H17" s="16" t="s">
        <v>44</v>
      </c>
      <c r="I17" s="16"/>
      <c r="J17" s="14" t="s">
        <v>48</v>
      </c>
      <c r="K17" s="14" t="s">
        <v>65</v>
      </c>
      <c r="L17" s="17" t="s">
        <v>5</v>
      </c>
      <c r="M17" s="17" t="s">
        <v>5</v>
      </c>
    </row>
    <row r="18" spans="1:13" ht="15.75">
      <c r="A18" s="14">
        <f t="shared" si="0"/>
        <v>16</v>
      </c>
      <c r="B18" s="14" t="s">
        <v>5</v>
      </c>
      <c r="C18" s="15">
        <v>3.6999999999999993</v>
      </c>
      <c r="D18" s="15">
        <f t="shared" ref="D18:D23" si="7">+D17+C18</f>
        <v>33.200000000000003</v>
      </c>
      <c r="E18" s="15">
        <f t="shared" ref="E18:E23" si="8">+E17+C18</f>
        <v>33.200000000000003</v>
      </c>
      <c r="F18" s="14" t="s">
        <v>5</v>
      </c>
      <c r="G18" s="16" t="s">
        <v>43</v>
      </c>
      <c r="H18" s="16" t="s">
        <v>41</v>
      </c>
      <c r="I18" s="16"/>
      <c r="J18" s="14" t="s">
        <v>48</v>
      </c>
      <c r="K18" s="14" t="s">
        <v>5</v>
      </c>
      <c r="L18" s="17" t="s">
        <v>5</v>
      </c>
      <c r="M18" s="17" t="s">
        <v>5</v>
      </c>
    </row>
    <row r="19" spans="1:13" ht="15.75">
      <c r="A19" s="14">
        <f t="shared" si="0"/>
        <v>17</v>
      </c>
      <c r="B19" s="14" t="s">
        <v>5</v>
      </c>
      <c r="C19" s="15">
        <v>0.10000000000000142</v>
      </c>
      <c r="D19" s="15">
        <f t="shared" si="7"/>
        <v>33.300000000000004</v>
      </c>
      <c r="E19" s="15">
        <f t="shared" si="8"/>
        <v>33.300000000000004</v>
      </c>
      <c r="F19" s="21" t="s">
        <v>138</v>
      </c>
      <c r="G19" s="16" t="s">
        <v>46</v>
      </c>
      <c r="H19" s="16" t="s">
        <v>44</v>
      </c>
      <c r="I19" s="16" t="s">
        <v>53</v>
      </c>
      <c r="J19" s="14" t="s">
        <v>6</v>
      </c>
      <c r="K19" s="14" t="s">
        <v>5</v>
      </c>
      <c r="L19" s="17" t="s">
        <v>5</v>
      </c>
      <c r="M19" s="17" t="s">
        <v>5</v>
      </c>
    </row>
    <row r="20" spans="1:13" ht="31.5">
      <c r="A20" s="9">
        <f t="shared" si="0"/>
        <v>18</v>
      </c>
      <c r="B20" s="9" t="s">
        <v>5</v>
      </c>
      <c r="C20" s="10">
        <v>2.4999999999999964</v>
      </c>
      <c r="D20" s="10">
        <f t="shared" si="7"/>
        <v>35.799999999999997</v>
      </c>
      <c r="E20" s="10">
        <f t="shared" si="8"/>
        <v>35.799999999999997</v>
      </c>
      <c r="F20" s="11" t="s">
        <v>66</v>
      </c>
      <c r="G20" s="12" t="s">
        <v>67</v>
      </c>
      <c r="H20" s="12" t="s">
        <v>68</v>
      </c>
      <c r="I20" s="12"/>
      <c r="J20" s="9" t="s">
        <v>69</v>
      </c>
      <c r="K20" s="26" t="s">
        <v>157</v>
      </c>
      <c r="L20" s="27" t="s">
        <v>156</v>
      </c>
      <c r="M20" s="13">
        <v>45752.408333333333</v>
      </c>
    </row>
    <row r="21" spans="1:13" ht="15.75">
      <c r="A21" s="14">
        <f t="shared" si="0"/>
        <v>19</v>
      </c>
      <c r="B21" s="14" t="s">
        <v>5</v>
      </c>
      <c r="C21" s="15">
        <v>13.200000000000003</v>
      </c>
      <c r="D21" s="15">
        <f t="shared" si="7"/>
        <v>49</v>
      </c>
      <c r="E21" s="15">
        <f t="shared" si="8"/>
        <v>49</v>
      </c>
      <c r="F21" s="14" t="s">
        <v>70</v>
      </c>
      <c r="G21" s="16" t="s">
        <v>46</v>
      </c>
      <c r="H21" s="16" t="s">
        <v>47</v>
      </c>
      <c r="I21" s="16" t="s">
        <v>53</v>
      </c>
      <c r="J21" s="14" t="s">
        <v>48</v>
      </c>
      <c r="K21" s="14" t="s">
        <v>71</v>
      </c>
      <c r="L21" s="17" t="s">
        <v>5</v>
      </c>
      <c r="M21" s="17" t="s">
        <v>5</v>
      </c>
    </row>
    <row r="22" spans="1:13" ht="15.75">
      <c r="A22" s="14">
        <f t="shared" si="0"/>
        <v>20</v>
      </c>
      <c r="B22" s="14" t="s">
        <v>5</v>
      </c>
      <c r="C22" s="15">
        <v>1.5</v>
      </c>
      <c r="D22" s="15">
        <f t="shared" si="7"/>
        <v>50.5</v>
      </c>
      <c r="E22" s="15">
        <f t="shared" si="8"/>
        <v>50.5</v>
      </c>
      <c r="F22" s="14" t="s">
        <v>5</v>
      </c>
      <c r="G22" s="16" t="s">
        <v>43</v>
      </c>
      <c r="H22" s="16" t="s">
        <v>41</v>
      </c>
      <c r="I22" s="16"/>
      <c r="J22" s="14" t="s">
        <v>7</v>
      </c>
      <c r="K22" s="14" t="s">
        <v>72</v>
      </c>
      <c r="L22" s="17" t="s">
        <v>5</v>
      </c>
      <c r="M22" s="17" t="s">
        <v>5</v>
      </c>
    </row>
    <row r="23" spans="1:13" ht="15.75">
      <c r="A23" s="14">
        <f t="shared" si="0"/>
        <v>21</v>
      </c>
      <c r="B23" s="14" t="s">
        <v>5</v>
      </c>
      <c r="C23" s="15">
        <v>4.8</v>
      </c>
      <c r="D23" s="15">
        <f t="shared" si="7"/>
        <v>55.3</v>
      </c>
      <c r="E23" s="15">
        <f t="shared" si="8"/>
        <v>55.3</v>
      </c>
      <c r="F23" s="14" t="s">
        <v>73</v>
      </c>
      <c r="G23" s="16" t="s">
        <v>40</v>
      </c>
      <c r="H23" s="16" t="s">
        <v>41</v>
      </c>
      <c r="I23" s="16" t="s">
        <v>53</v>
      </c>
      <c r="J23" s="14" t="s">
        <v>8</v>
      </c>
      <c r="K23" s="14" t="s">
        <v>74</v>
      </c>
      <c r="L23" s="17" t="s">
        <v>5</v>
      </c>
      <c r="M23" s="17" t="s">
        <v>5</v>
      </c>
    </row>
    <row r="24" spans="1:13" ht="15.75">
      <c r="A24" s="14">
        <f t="shared" si="0"/>
        <v>22</v>
      </c>
      <c r="B24" s="14" t="s">
        <v>5</v>
      </c>
      <c r="C24" s="15">
        <v>1.2</v>
      </c>
      <c r="D24" s="15">
        <f>+D23+C24</f>
        <v>56.5</v>
      </c>
      <c r="E24" s="15">
        <f>+E23+C24</f>
        <v>56.5</v>
      </c>
      <c r="F24" s="14" t="s">
        <v>5</v>
      </c>
      <c r="G24" s="16" t="s">
        <v>43</v>
      </c>
      <c r="H24" s="16" t="s">
        <v>44</v>
      </c>
      <c r="I24" s="16"/>
      <c r="J24" s="14" t="s">
        <v>8</v>
      </c>
      <c r="K24" s="14" t="s">
        <v>5</v>
      </c>
      <c r="L24" s="17" t="s">
        <v>5</v>
      </c>
      <c r="M24" s="17" t="s">
        <v>5</v>
      </c>
    </row>
    <row r="25" spans="1:13" ht="15.75">
      <c r="A25" s="14">
        <f t="shared" si="0"/>
        <v>23</v>
      </c>
      <c r="B25" s="14" t="s">
        <v>5</v>
      </c>
      <c r="C25" s="15">
        <v>0</v>
      </c>
      <c r="D25" s="15">
        <f>+D24+C25</f>
        <v>56.5</v>
      </c>
      <c r="E25" s="15">
        <f>+E24+C25</f>
        <v>56.5</v>
      </c>
      <c r="F25" s="14" t="s">
        <v>5</v>
      </c>
      <c r="G25" s="16" t="s">
        <v>46</v>
      </c>
      <c r="H25" s="16" t="s">
        <v>41</v>
      </c>
      <c r="I25" s="16"/>
      <c r="J25" s="14" t="s">
        <v>48</v>
      </c>
      <c r="K25" s="14" t="s">
        <v>75</v>
      </c>
      <c r="L25" s="17" t="s">
        <v>5</v>
      </c>
      <c r="M25" s="17" t="s">
        <v>5</v>
      </c>
    </row>
    <row r="26" spans="1:13" ht="15.75">
      <c r="A26" s="14">
        <f t="shared" si="0"/>
        <v>24</v>
      </c>
      <c r="B26" s="14" t="s">
        <v>5</v>
      </c>
      <c r="C26" s="15">
        <v>3.2000000000000028</v>
      </c>
      <c r="D26" s="15">
        <f>+D25+C26</f>
        <v>59.7</v>
      </c>
      <c r="E26" s="15">
        <f>+E25+C26</f>
        <v>59.7</v>
      </c>
      <c r="F26" s="14" t="s">
        <v>76</v>
      </c>
      <c r="G26" s="16" t="s">
        <v>46</v>
      </c>
      <c r="H26" s="16" t="s">
        <v>47</v>
      </c>
      <c r="I26" s="16" t="s">
        <v>53</v>
      </c>
      <c r="J26" s="14" t="s">
        <v>48</v>
      </c>
      <c r="K26" s="24" t="s">
        <v>165</v>
      </c>
      <c r="L26" s="32" t="s">
        <v>5</v>
      </c>
      <c r="M26" s="32" t="s">
        <v>5</v>
      </c>
    </row>
    <row r="27" spans="1:13" ht="15.75">
      <c r="A27" s="14">
        <f t="shared" si="0"/>
        <v>25</v>
      </c>
      <c r="B27" s="14" t="s">
        <v>5</v>
      </c>
      <c r="C27" s="15">
        <v>3.6</v>
      </c>
      <c r="D27" s="15">
        <f t="shared" ref="D27:D28" si="9">+D26+C27</f>
        <v>63.300000000000004</v>
      </c>
      <c r="E27" s="15">
        <f t="shared" ref="E27:E29" si="10">+E26+C27</f>
        <v>63.300000000000004</v>
      </c>
      <c r="F27" s="14" t="s">
        <v>77</v>
      </c>
      <c r="G27" s="16" t="s">
        <v>43</v>
      </c>
      <c r="H27" s="16" t="s">
        <v>41</v>
      </c>
      <c r="I27" s="16" t="s">
        <v>53</v>
      </c>
      <c r="J27" s="14" t="s">
        <v>78</v>
      </c>
      <c r="K27" s="24" t="s">
        <v>166</v>
      </c>
      <c r="L27" s="32" t="s">
        <v>5</v>
      </c>
      <c r="M27" s="32" t="s">
        <v>5</v>
      </c>
    </row>
    <row r="28" spans="1:13" ht="31.5">
      <c r="A28" s="9">
        <f t="shared" si="0"/>
        <v>26</v>
      </c>
      <c r="B28" s="9" t="s">
        <v>9</v>
      </c>
      <c r="C28" s="10">
        <v>5.7000000000000028</v>
      </c>
      <c r="D28" s="10">
        <f t="shared" si="9"/>
        <v>69</v>
      </c>
      <c r="E28" s="10">
        <f t="shared" si="10"/>
        <v>69</v>
      </c>
      <c r="F28" s="11" t="s">
        <v>79</v>
      </c>
      <c r="G28" s="12" t="s">
        <v>46</v>
      </c>
      <c r="H28" s="44" t="s">
        <v>202</v>
      </c>
      <c r="I28" s="12" t="s">
        <v>53</v>
      </c>
      <c r="J28" s="9" t="s">
        <v>10</v>
      </c>
      <c r="K28" s="33" t="s">
        <v>167</v>
      </c>
      <c r="L28" s="31">
        <v>45752.376388888886</v>
      </c>
      <c r="M28" s="31">
        <v>45752.48333333333</v>
      </c>
    </row>
    <row r="29" spans="1:13" ht="15.75">
      <c r="A29" s="14">
        <f t="shared" si="0"/>
        <v>27</v>
      </c>
      <c r="B29" s="14" t="s">
        <v>5</v>
      </c>
      <c r="C29" s="15">
        <v>1.5999999999999943</v>
      </c>
      <c r="D29" s="15">
        <f>+C29</f>
        <v>1.5999999999999943</v>
      </c>
      <c r="E29" s="15">
        <f t="shared" si="10"/>
        <v>70.599999999999994</v>
      </c>
      <c r="F29" s="14" t="s">
        <v>80</v>
      </c>
      <c r="G29" s="16" t="s">
        <v>43</v>
      </c>
      <c r="H29" s="16" t="s">
        <v>44</v>
      </c>
      <c r="I29" s="16" t="s">
        <v>53</v>
      </c>
      <c r="J29" s="14" t="s">
        <v>7</v>
      </c>
      <c r="K29" s="24" t="s">
        <v>168</v>
      </c>
      <c r="L29" s="32" t="s">
        <v>5</v>
      </c>
      <c r="M29" s="32" t="s">
        <v>5</v>
      </c>
    </row>
    <row r="30" spans="1:13" ht="15.75">
      <c r="A30" s="14">
        <f t="shared" si="0"/>
        <v>28</v>
      </c>
      <c r="B30" s="14"/>
      <c r="C30" s="15">
        <v>2.7</v>
      </c>
      <c r="D30" s="15">
        <f>+C30</f>
        <v>2.7</v>
      </c>
      <c r="E30" s="15">
        <f t="shared" ref="E30" si="11">+E29+C30</f>
        <v>73.3</v>
      </c>
      <c r="F30" s="14"/>
      <c r="G30" s="16" t="s">
        <v>61</v>
      </c>
      <c r="H30" s="16" t="s">
        <v>41</v>
      </c>
      <c r="I30" s="16"/>
      <c r="J30" s="14" t="s">
        <v>48</v>
      </c>
      <c r="K30" s="34" t="s">
        <v>139</v>
      </c>
      <c r="L30" s="32"/>
      <c r="M30" s="32"/>
    </row>
    <row r="31" spans="1:13" ht="15.75">
      <c r="A31" s="14">
        <f t="shared" si="0"/>
        <v>29</v>
      </c>
      <c r="B31" s="14"/>
      <c r="C31" s="15">
        <v>0.6</v>
      </c>
      <c r="D31" s="15">
        <f>+C31</f>
        <v>0.6</v>
      </c>
      <c r="E31" s="15">
        <f t="shared" ref="E31" si="12">+E30+C31</f>
        <v>73.899999999999991</v>
      </c>
      <c r="F31" s="14"/>
      <c r="G31" s="16" t="s">
        <v>40</v>
      </c>
      <c r="H31" s="16" t="s">
        <v>41</v>
      </c>
      <c r="I31" s="16"/>
      <c r="J31" s="14" t="s">
        <v>48</v>
      </c>
      <c r="K31" s="34" t="s">
        <v>140</v>
      </c>
      <c r="L31" s="32"/>
      <c r="M31" s="32"/>
    </row>
    <row r="32" spans="1:13" ht="15.75">
      <c r="A32" s="14">
        <f t="shared" si="0"/>
        <v>30</v>
      </c>
      <c r="B32" s="14"/>
      <c r="C32" s="15">
        <v>0</v>
      </c>
      <c r="D32" s="15">
        <f>+C32</f>
        <v>0</v>
      </c>
      <c r="E32" s="15">
        <f t="shared" ref="E32" si="13">+E31+C32</f>
        <v>73.899999999999991</v>
      </c>
      <c r="F32" s="14"/>
      <c r="G32" s="16" t="s">
        <v>64</v>
      </c>
      <c r="H32" s="16" t="s">
        <v>44</v>
      </c>
      <c r="I32" s="16"/>
      <c r="J32" s="14" t="s">
        <v>48</v>
      </c>
      <c r="K32" s="34" t="s">
        <v>141</v>
      </c>
      <c r="L32" s="32"/>
      <c r="M32" s="32"/>
    </row>
    <row r="33" spans="1:13" ht="15.75">
      <c r="A33" s="14">
        <f t="shared" si="0"/>
        <v>31</v>
      </c>
      <c r="B33" s="14"/>
      <c r="C33" s="15">
        <v>0.2</v>
      </c>
      <c r="D33" s="15">
        <f>+C33</f>
        <v>0.2</v>
      </c>
      <c r="E33" s="15">
        <f t="shared" ref="E33" si="14">+E32+C33</f>
        <v>74.099999999999994</v>
      </c>
      <c r="F33" s="21" t="s">
        <v>142</v>
      </c>
      <c r="G33" s="16" t="s">
        <v>46</v>
      </c>
      <c r="H33" s="16" t="s">
        <v>44</v>
      </c>
      <c r="I33" s="16" t="s">
        <v>53</v>
      </c>
      <c r="J33" s="14" t="s">
        <v>7</v>
      </c>
      <c r="K33" s="34"/>
      <c r="L33" s="32"/>
      <c r="M33" s="32"/>
    </row>
    <row r="34" spans="1:13" ht="15.75">
      <c r="A34" s="14">
        <f t="shared" si="0"/>
        <v>32</v>
      </c>
      <c r="B34" s="14" t="s">
        <v>5</v>
      </c>
      <c r="C34" s="15">
        <v>5.9</v>
      </c>
      <c r="D34" s="15">
        <f>+D33+C34</f>
        <v>6.1000000000000005</v>
      </c>
      <c r="E34" s="15">
        <f>+E33+C34</f>
        <v>80</v>
      </c>
      <c r="F34" s="14" t="s">
        <v>76</v>
      </c>
      <c r="G34" s="16" t="s">
        <v>46</v>
      </c>
      <c r="H34" s="16" t="s">
        <v>44</v>
      </c>
      <c r="I34" s="16" t="s">
        <v>53</v>
      </c>
      <c r="J34" s="14" t="s">
        <v>48</v>
      </c>
      <c r="K34" s="24" t="s">
        <v>169</v>
      </c>
      <c r="L34" s="32" t="s">
        <v>5</v>
      </c>
      <c r="M34" s="32" t="s">
        <v>5</v>
      </c>
    </row>
    <row r="35" spans="1:13" ht="15.75">
      <c r="A35" s="14">
        <f t="shared" si="0"/>
        <v>33</v>
      </c>
      <c r="B35" s="14" t="s">
        <v>5</v>
      </c>
      <c r="C35" s="15">
        <v>3.1</v>
      </c>
      <c r="D35" s="15">
        <f t="shared" ref="D35:D41" si="15">+D34+C35</f>
        <v>9.2000000000000011</v>
      </c>
      <c r="E35" s="15">
        <f t="shared" ref="E35:E46" si="16">+E34+C35</f>
        <v>83.1</v>
      </c>
      <c r="F35" s="14" t="s">
        <v>5</v>
      </c>
      <c r="G35" s="16" t="s">
        <v>46</v>
      </c>
      <c r="H35" s="16" t="s">
        <v>44</v>
      </c>
      <c r="I35" s="16"/>
      <c r="J35" s="14" t="s">
        <v>81</v>
      </c>
      <c r="K35" s="24" t="s">
        <v>5</v>
      </c>
      <c r="L35" s="32" t="s">
        <v>5</v>
      </c>
      <c r="M35" s="32" t="s">
        <v>5</v>
      </c>
    </row>
    <row r="36" spans="1:13" ht="15.75">
      <c r="A36" s="14">
        <f t="shared" si="0"/>
        <v>34</v>
      </c>
      <c r="B36" s="14" t="s">
        <v>5</v>
      </c>
      <c r="C36" s="15">
        <v>0</v>
      </c>
      <c r="D36" s="15">
        <f t="shared" si="15"/>
        <v>9.2000000000000011</v>
      </c>
      <c r="E36" s="15">
        <f t="shared" si="16"/>
        <v>83.1</v>
      </c>
      <c r="F36" s="14" t="s">
        <v>5</v>
      </c>
      <c r="G36" s="16" t="s">
        <v>40</v>
      </c>
      <c r="H36" s="16" t="s">
        <v>41</v>
      </c>
      <c r="I36" s="16"/>
      <c r="J36" s="14" t="s">
        <v>8</v>
      </c>
      <c r="K36" s="24" t="s">
        <v>170</v>
      </c>
      <c r="L36" s="32" t="s">
        <v>5</v>
      </c>
      <c r="M36" s="32" t="s">
        <v>5</v>
      </c>
    </row>
    <row r="37" spans="1:13" ht="15.75">
      <c r="A37" s="14">
        <f t="shared" si="0"/>
        <v>35</v>
      </c>
      <c r="B37" s="14" t="s">
        <v>5</v>
      </c>
      <c r="C37" s="15">
        <v>1.3</v>
      </c>
      <c r="D37" s="15">
        <f t="shared" si="15"/>
        <v>10.500000000000002</v>
      </c>
      <c r="E37" s="15">
        <f t="shared" si="16"/>
        <v>84.399999999999991</v>
      </c>
      <c r="F37" s="14" t="s">
        <v>73</v>
      </c>
      <c r="G37" s="16" t="s">
        <v>43</v>
      </c>
      <c r="H37" s="16" t="s">
        <v>44</v>
      </c>
      <c r="I37" s="16" t="s">
        <v>53</v>
      </c>
      <c r="J37" s="14" t="s">
        <v>7</v>
      </c>
      <c r="K37" s="24" t="s">
        <v>171</v>
      </c>
      <c r="L37" s="32" t="s">
        <v>5</v>
      </c>
      <c r="M37" s="32" t="s">
        <v>5</v>
      </c>
    </row>
    <row r="38" spans="1:13" ht="15.75">
      <c r="A38" s="14">
        <f t="shared" si="0"/>
        <v>36</v>
      </c>
      <c r="B38" s="14" t="s">
        <v>5</v>
      </c>
      <c r="C38" s="15">
        <v>4.7</v>
      </c>
      <c r="D38" s="15">
        <f t="shared" si="15"/>
        <v>15.200000000000003</v>
      </c>
      <c r="E38" s="15">
        <f t="shared" si="16"/>
        <v>89.1</v>
      </c>
      <c r="F38" s="14" t="s">
        <v>5</v>
      </c>
      <c r="G38" s="16" t="s">
        <v>64</v>
      </c>
      <c r="H38" s="16" t="s">
        <v>44</v>
      </c>
      <c r="I38" s="16"/>
      <c r="J38" s="14" t="s">
        <v>48</v>
      </c>
      <c r="K38" s="24" t="s">
        <v>172</v>
      </c>
      <c r="L38" s="32" t="s">
        <v>5</v>
      </c>
      <c r="M38" s="32" t="s">
        <v>5</v>
      </c>
    </row>
    <row r="39" spans="1:13" ht="15.75">
      <c r="A39" s="14">
        <f t="shared" si="0"/>
        <v>37</v>
      </c>
      <c r="B39" s="14" t="s">
        <v>5</v>
      </c>
      <c r="C39" s="15">
        <v>1.5</v>
      </c>
      <c r="D39" s="15">
        <f t="shared" si="15"/>
        <v>16.700000000000003</v>
      </c>
      <c r="E39" s="15">
        <f t="shared" si="16"/>
        <v>90.6</v>
      </c>
      <c r="F39" s="14" t="s">
        <v>70</v>
      </c>
      <c r="G39" s="16" t="s">
        <v>46</v>
      </c>
      <c r="H39" s="16" t="s">
        <v>41</v>
      </c>
      <c r="I39" s="16" t="s">
        <v>53</v>
      </c>
      <c r="J39" s="14" t="s">
        <v>11</v>
      </c>
      <c r="K39" s="24" t="s">
        <v>173</v>
      </c>
      <c r="L39" s="32" t="s">
        <v>5</v>
      </c>
      <c r="M39" s="32" t="s">
        <v>5</v>
      </c>
    </row>
    <row r="40" spans="1:13" ht="15.75">
      <c r="A40" s="14">
        <f t="shared" si="0"/>
        <v>38</v>
      </c>
      <c r="B40" s="14" t="s">
        <v>5</v>
      </c>
      <c r="C40" s="15">
        <v>4.5999999999999943</v>
      </c>
      <c r="D40" s="15">
        <f t="shared" si="15"/>
        <v>21.299999999999997</v>
      </c>
      <c r="E40" s="15">
        <f t="shared" si="16"/>
        <v>95.199999999999989</v>
      </c>
      <c r="F40" s="14" t="s">
        <v>63</v>
      </c>
      <c r="G40" s="16" t="s">
        <v>46</v>
      </c>
      <c r="H40" s="16" t="s">
        <v>41</v>
      </c>
      <c r="I40" s="16" t="s">
        <v>53</v>
      </c>
      <c r="J40" s="14" t="s">
        <v>48</v>
      </c>
      <c r="K40" s="24" t="s">
        <v>174</v>
      </c>
      <c r="L40" s="32" t="s">
        <v>5</v>
      </c>
      <c r="M40" s="32" t="s">
        <v>5</v>
      </c>
    </row>
    <row r="41" spans="1:13" ht="15.75">
      <c r="A41" s="14">
        <f t="shared" si="0"/>
        <v>39</v>
      </c>
      <c r="B41" s="14" t="s">
        <v>5</v>
      </c>
      <c r="C41" s="15">
        <v>0.20000000000000284</v>
      </c>
      <c r="D41" s="15">
        <f t="shared" si="15"/>
        <v>21.5</v>
      </c>
      <c r="E41" s="15">
        <f t="shared" si="16"/>
        <v>95.399999999999991</v>
      </c>
      <c r="F41" s="14" t="s">
        <v>5</v>
      </c>
      <c r="G41" s="16" t="s">
        <v>46</v>
      </c>
      <c r="H41" s="16" t="s">
        <v>44</v>
      </c>
      <c r="I41" s="16"/>
      <c r="J41" s="14" t="s">
        <v>82</v>
      </c>
      <c r="K41" s="24" t="s">
        <v>175</v>
      </c>
      <c r="L41" s="32" t="s">
        <v>5</v>
      </c>
      <c r="M41" s="32" t="s">
        <v>5</v>
      </c>
    </row>
    <row r="42" spans="1:13" ht="15.75">
      <c r="A42" s="14">
        <f t="shared" si="0"/>
        <v>40</v>
      </c>
      <c r="B42" s="14" t="s">
        <v>5</v>
      </c>
      <c r="C42" s="15">
        <v>3.9000000000000057</v>
      </c>
      <c r="D42" s="15">
        <v>25.5</v>
      </c>
      <c r="E42" s="15">
        <f t="shared" si="16"/>
        <v>99.3</v>
      </c>
      <c r="F42" s="14" t="s">
        <v>5</v>
      </c>
      <c r="G42" s="16" t="s">
        <v>64</v>
      </c>
      <c r="H42" s="16" t="s">
        <v>44</v>
      </c>
      <c r="I42" s="16"/>
      <c r="J42" s="14" t="s">
        <v>48</v>
      </c>
      <c r="K42" s="24" t="s">
        <v>176</v>
      </c>
      <c r="L42" s="32" t="s">
        <v>5</v>
      </c>
      <c r="M42" s="32" t="s">
        <v>5</v>
      </c>
    </row>
    <row r="43" spans="1:13" ht="15.75">
      <c r="A43" s="14">
        <f t="shared" si="0"/>
        <v>41</v>
      </c>
      <c r="B43" s="14" t="s">
        <v>5</v>
      </c>
      <c r="C43" s="15">
        <v>5.2000000000000028</v>
      </c>
      <c r="D43" s="15">
        <f t="shared" ref="D43:D46" si="17">+D42+C43</f>
        <v>30.700000000000003</v>
      </c>
      <c r="E43" s="15">
        <f t="shared" si="16"/>
        <v>104.5</v>
      </c>
      <c r="F43" s="14" t="s">
        <v>5</v>
      </c>
      <c r="G43" s="16" t="s">
        <v>61</v>
      </c>
      <c r="H43" s="16" t="s">
        <v>41</v>
      </c>
      <c r="I43" s="16"/>
      <c r="J43" s="14" t="s">
        <v>48</v>
      </c>
      <c r="K43" s="24" t="s">
        <v>177</v>
      </c>
      <c r="L43" s="32" t="s">
        <v>5</v>
      </c>
      <c r="M43" s="32" t="s">
        <v>5</v>
      </c>
    </row>
    <row r="44" spans="1:13" ht="15.75">
      <c r="A44" s="14">
        <f t="shared" si="0"/>
        <v>42</v>
      </c>
      <c r="B44" s="14" t="s">
        <v>5</v>
      </c>
      <c r="C44" s="15">
        <v>9.4</v>
      </c>
      <c r="D44" s="15">
        <f t="shared" si="17"/>
        <v>40.1</v>
      </c>
      <c r="E44" s="15">
        <f t="shared" si="16"/>
        <v>113.9</v>
      </c>
      <c r="F44" s="14" t="s">
        <v>5</v>
      </c>
      <c r="G44" s="16" t="s">
        <v>46</v>
      </c>
      <c r="H44" s="16" t="s">
        <v>44</v>
      </c>
      <c r="I44" s="16"/>
      <c r="J44" s="14" t="s">
        <v>12</v>
      </c>
      <c r="K44" s="24" t="s">
        <v>178</v>
      </c>
      <c r="L44" s="32" t="s">
        <v>5</v>
      </c>
      <c r="M44" s="32" t="s">
        <v>5</v>
      </c>
    </row>
    <row r="45" spans="1:13" ht="15.75">
      <c r="A45" s="14">
        <f t="shared" si="0"/>
        <v>43</v>
      </c>
      <c r="B45" s="14" t="s">
        <v>5</v>
      </c>
      <c r="C45" s="15">
        <v>0.3</v>
      </c>
      <c r="D45" s="15">
        <f t="shared" si="17"/>
        <v>40.4</v>
      </c>
      <c r="E45" s="15">
        <f t="shared" si="16"/>
        <v>114.2</v>
      </c>
      <c r="F45" s="14" t="s">
        <v>83</v>
      </c>
      <c r="G45" s="16" t="s">
        <v>46</v>
      </c>
      <c r="H45" s="16" t="s">
        <v>41</v>
      </c>
      <c r="I45" s="16" t="s">
        <v>53</v>
      </c>
      <c r="J45" s="14" t="s">
        <v>48</v>
      </c>
      <c r="K45" s="24" t="s">
        <v>179</v>
      </c>
      <c r="L45" s="32" t="s">
        <v>5</v>
      </c>
      <c r="M45" s="32" t="s">
        <v>5</v>
      </c>
    </row>
    <row r="46" spans="1:13" ht="15.75">
      <c r="A46" s="14">
        <f t="shared" si="0"/>
        <v>44</v>
      </c>
      <c r="B46" s="14" t="s">
        <v>5</v>
      </c>
      <c r="C46" s="15">
        <v>5.2</v>
      </c>
      <c r="D46" s="15">
        <f t="shared" si="17"/>
        <v>45.6</v>
      </c>
      <c r="E46" s="15">
        <f t="shared" si="16"/>
        <v>119.4</v>
      </c>
      <c r="F46" s="21" t="s">
        <v>143</v>
      </c>
      <c r="G46" s="16" t="s">
        <v>46</v>
      </c>
      <c r="H46" s="16" t="s">
        <v>41</v>
      </c>
      <c r="I46" s="16" t="s">
        <v>53</v>
      </c>
      <c r="J46" s="14" t="s">
        <v>48</v>
      </c>
      <c r="K46" s="34" t="s">
        <v>144</v>
      </c>
      <c r="L46" s="32" t="s">
        <v>5</v>
      </c>
      <c r="M46" s="32" t="s">
        <v>5</v>
      </c>
    </row>
    <row r="47" spans="1:13" ht="15.75">
      <c r="A47" s="14">
        <f t="shared" si="0"/>
        <v>45</v>
      </c>
      <c r="B47" s="14" t="s">
        <v>5</v>
      </c>
      <c r="C47" s="15">
        <v>1.7</v>
      </c>
      <c r="D47" s="15">
        <f t="shared" ref="D47:D53" si="18">+D46+C47</f>
        <v>47.300000000000004</v>
      </c>
      <c r="E47" s="15">
        <f t="shared" ref="E47:E99" si="19">+E46+C47</f>
        <v>121.10000000000001</v>
      </c>
      <c r="F47" s="21"/>
      <c r="G47" s="16" t="s">
        <v>61</v>
      </c>
      <c r="H47" s="16" t="s">
        <v>41</v>
      </c>
      <c r="I47" s="16"/>
      <c r="J47" s="19" t="s">
        <v>146</v>
      </c>
      <c r="K47" s="34" t="s">
        <v>145</v>
      </c>
      <c r="L47" s="32" t="s">
        <v>5</v>
      </c>
      <c r="M47" s="32" t="s">
        <v>5</v>
      </c>
    </row>
    <row r="48" spans="1:13" ht="15.75">
      <c r="A48" s="14">
        <f t="shared" si="0"/>
        <v>46</v>
      </c>
      <c r="B48" s="14" t="s">
        <v>5</v>
      </c>
      <c r="C48" s="15">
        <v>1.1000000000000001</v>
      </c>
      <c r="D48" s="15">
        <f t="shared" si="18"/>
        <v>48.400000000000006</v>
      </c>
      <c r="E48" s="15">
        <f t="shared" si="19"/>
        <v>122.2</v>
      </c>
      <c r="F48" s="14" t="s">
        <v>84</v>
      </c>
      <c r="G48" s="16" t="s">
        <v>46</v>
      </c>
      <c r="H48" s="16" t="s">
        <v>44</v>
      </c>
      <c r="I48" s="16" t="s">
        <v>53</v>
      </c>
      <c r="J48" s="14" t="s">
        <v>13</v>
      </c>
      <c r="K48" s="24" t="s">
        <v>180</v>
      </c>
      <c r="L48" s="32" t="s">
        <v>5</v>
      </c>
      <c r="M48" s="32" t="s">
        <v>5</v>
      </c>
    </row>
    <row r="49" spans="1:13" ht="15.75">
      <c r="A49" s="14">
        <f t="shared" si="0"/>
        <v>47</v>
      </c>
      <c r="B49" s="14" t="s">
        <v>5</v>
      </c>
      <c r="C49" s="15">
        <v>6.0999999999999943</v>
      </c>
      <c r="D49" s="15">
        <f t="shared" si="18"/>
        <v>54.5</v>
      </c>
      <c r="E49" s="15">
        <f t="shared" si="19"/>
        <v>128.30000000000001</v>
      </c>
      <c r="F49" s="14" t="s">
        <v>85</v>
      </c>
      <c r="G49" s="16" t="s">
        <v>46</v>
      </c>
      <c r="H49" s="16" t="s">
        <v>41</v>
      </c>
      <c r="I49" s="16" t="s">
        <v>53</v>
      </c>
      <c r="J49" s="14" t="s">
        <v>14</v>
      </c>
      <c r="K49" s="24" t="s">
        <v>181</v>
      </c>
      <c r="L49" s="32" t="s">
        <v>5</v>
      </c>
      <c r="M49" s="32" t="s">
        <v>5</v>
      </c>
    </row>
    <row r="50" spans="1:13" ht="15.75">
      <c r="A50" s="14">
        <f t="shared" si="0"/>
        <v>48</v>
      </c>
      <c r="B50" s="14" t="s">
        <v>5</v>
      </c>
      <c r="C50" s="15">
        <v>1.2999999999999972</v>
      </c>
      <c r="D50" s="15">
        <f t="shared" si="18"/>
        <v>55.8</v>
      </c>
      <c r="E50" s="15">
        <f t="shared" si="19"/>
        <v>129.60000000000002</v>
      </c>
      <c r="F50" s="14" t="s">
        <v>5</v>
      </c>
      <c r="G50" s="16" t="s">
        <v>61</v>
      </c>
      <c r="H50" s="16" t="s">
        <v>41</v>
      </c>
      <c r="I50" s="16"/>
      <c r="J50" s="14" t="s">
        <v>48</v>
      </c>
      <c r="K50" s="24" t="s">
        <v>182</v>
      </c>
      <c r="L50" s="32" t="s">
        <v>5</v>
      </c>
      <c r="M50" s="32" t="s">
        <v>5</v>
      </c>
    </row>
    <row r="51" spans="1:13" ht="15.75">
      <c r="A51" s="14">
        <f t="shared" si="0"/>
        <v>49</v>
      </c>
      <c r="B51" s="14" t="s">
        <v>5</v>
      </c>
      <c r="C51" s="15">
        <v>1</v>
      </c>
      <c r="D51" s="15">
        <f t="shared" si="18"/>
        <v>56.8</v>
      </c>
      <c r="E51" s="15">
        <f t="shared" si="19"/>
        <v>130.60000000000002</v>
      </c>
      <c r="F51" s="14" t="s">
        <v>86</v>
      </c>
      <c r="G51" s="16" t="s">
        <v>64</v>
      </c>
      <c r="H51" s="16" t="s">
        <v>44</v>
      </c>
      <c r="I51" s="16" t="s">
        <v>53</v>
      </c>
      <c r="J51" s="14" t="s">
        <v>48</v>
      </c>
      <c r="K51" s="24" t="s">
        <v>183</v>
      </c>
      <c r="L51" s="32" t="s">
        <v>5</v>
      </c>
      <c r="M51" s="32" t="s">
        <v>5</v>
      </c>
    </row>
    <row r="52" spans="1:13" ht="15.75">
      <c r="A52" s="14">
        <f t="shared" si="0"/>
        <v>50</v>
      </c>
      <c r="B52" s="14" t="s">
        <v>5</v>
      </c>
      <c r="C52" s="15">
        <v>0.29999999999999716</v>
      </c>
      <c r="D52" s="15">
        <f t="shared" si="18"/>
        <v>57.099999999999994</v>
      </c>
      <c r="E52" s="15">
        <f t="shared" si="19"/>
        <v>130.90000000000003</v>
      </c>
      <c r="F52" s="14" t="s">
        <v>5</v>
      </c>
      <c r="G52" s="16" t="s">
        <v>43</v>
      </c>
      <c r="H52" s="16" t="s">
        <v>44</v>
      </c>
      <c r="I52" s="16"/>
      <c r="J52" s="14" t="s">
        <v>48</v>
      </c>
      <c r="K52" s="24" t="s">
        <v>184</v>
      </c>
      <c r="L52" s="32" t="s">
        <v>5</v>
      </c>
      <c r="M52" s="32" t="s">
        <v>5</v>
      </c>
    </row>
    <row r="53" spans="1:13" ht="31.5">
      <c r="A53" s="9">
        <f t="shared" si="0"/>
        <v>51</v>
      </c>
      <c r="B53" s="9" t="s">
        <v>15</v>
      </c>
      <c r="C53" s="10">
        <v>9.9999999999994316E-2</v>
      </c>
      <c r="D53" s="10">
        <f t="shared" si="18"/>
        <v>57.199999999999989</v>
      </c>
      <c r="E53" s="10">
        <f t="shared" si="19"/>
        <v>131.00000000000003</v>
      </c>
      <c r="F53" s="11" t="s">
        <v>87</v>
      </c>
      <c r="G53" s="12" t="s">
        <v>40</v>
      </c>
      <c r="H53" s="12" t="s">
        <v>41</v>
      </c>
      <c r="I53" s="12" t="s">
        <v>53</v>
      </c>
      <c r="J53" s="9" t="s">
        <v>48</v>
      </c>
      <c r="K53" s="33" t="s">
        <v>185</v>
      </c>
      <c r="L53" s="31">
        <v>45752.45208333333</v>
      </c>
      <c r="M53" s="31">
        <v>45752.655555555553</v>
      </c>
    </row>
    <row r="54" spans="1:13" ht="15.75">
      <c r="A54" s="14">
        <f t="shared" si="0"/>
        <v>52</v>
      </c>
      <c r="B54" s="14" t="s">
        <v>5</v>
      </c>
      <c r="C54" s="15">
        <v>0.3</v>
      </c>
      <c r="D54" s="15">
        <f>+C54</f>
        <v>0.3</v>
      </c>
      <c r="E54" s="15">
        <f t="shared" si="19"/>
        <v>131.30000000000004</v>
      </c>
      <c r="F54" s="14" t="s">
        <v>5</v>
      </c>
      <c r="G54" s="16" t="s">
        <v>40</v>
      </c>
      <c r="H54" s="16" t="s">
        <v>41</v>
      </c>
      <c r="I54" s="16"/>
      <c r="J54" s="14" t="s">
        <v>48</v>
      </c>
      <c r="K54" s="24" t="s">
        <v>186</v>
      </c>
      <c r="L54" s="32" t="s">
        <v>5</v>
      </c>
      <c r="M54" s="32" t="s">
        <v>5</v>
      </c>
    </row>
    <row r="55" spans="1:13" ht="15.75">
      <c r="A55" s="14">
        <f t="shared" si="0"/>
        <v>53</v>
      </c>
      <c r="B55" s="14" t="s">
        <v>5</v>
      </c>
      <c r="C55" s="15">
        <v>0.19999999999998863</v>
      </c>
      <c r="D55" s="15">
        <f t="shared" ref="D55:D57" si="20">+D54+C55</f>
        <v>0.49999999999998862</v>
      </c>
      <c r="E55" s="15">
        <f t="shared" si="19"/>
        <v>131.50000000000003</v>
      </c>
      <c r="F55" s="14" t="s">
        <v>5</v>
      </c>
      <c r="G55" s="16" t="s">
        <v>46</v>
      </c>
      <c r="H55" s="16" t="s">
        <v>44</v>
      </c>
      <c r="I55" s="16"/>
      <c r="J55" s="14" t="s">
        <v>88</v>
      </c>
      <c r="K55" s="24" t="s">
        <v>187</v>
      </c>
      <c r="L55" s="32" t="s">
        <v>5</v>
      </c>
      <c r="M55" s="32" t="s">
        <v>5</v>
      </c>
    </row>
    <row r="56" spans="1:13" ht="15.75">
      <c r="A56" s="14">
        <f t="shared" si="0"/>
        <v>54</v>
      </c>
      <c r="B56" s="14" t="s">
        <v>5</v>
      </c>
      <c r="C56" s="15">
        <v>3.4</v>
      </c>
      <c r="D56" s="15">
        <v>3.9</v>
      </c>
      <c r="E56" s="15">
        <f t="shared" si="19"/>
        <v>134.90000000000003</v>
      </c>
      <c r="F56" s="14" t="s">
        <v>89</v>
      </c>
      <c r="G56" s="16" t="s">
        <v>61</v>
      </c>
      <c r="H56" s="16" t="s">
        <v>41</v>
      </c>
      <c r="I56" s="16" t="s">
        <v>53</v>
      </c>
      <c r="J56" s="14" t="s">
        <v>16</v>
      </c>
      <c r="K56" s="14" t="s">
        <v>90</v>
      </c>
      <c r="L56" s="17" t="s">
        <v>5</v>
      </c>
      <c r="M56" s="17" t="s">
        <v>5</v>
      </c>
    </row>
    <row r="57" spans="1:13" ht="15.75">
      <c r="A57" s="14">
        <f t="shared" si="0"/>
        <v>55</v>
      </c>
      <c r="B57" s="14" t="s">
        <v>5</v>
      </c>
      <c r="C57" s="15">
        <v>0.2</v>
      </c>
      <c r="D57" s="15">
        <f t="shared" si="20"/>
        <v>4.0999999999999996</v>
      </c>
      <c r="E57" s="15">
        <f t="shared" si="19"/>
        <v>135.10000000000002</v>
      </c>
      <c r="F57" s="14" t="s">
        <v>91</v>
      </c>
      <c r="G57" s="16" t="s">
        <v>40</v>
      </c>
      <c r="H57" s="16" t="s">
        <v>41</v>
      </c>
      <c r="I57" s="16" t="s">
        <v>53</v>
      </c>
      <c r="J57" s="14" t="s">
        <v>17</v>
      </c>
      <c r="K57" s="14" t="s">
        <v>92</v>
      </c>
      <c r="L57" s="17" t="s">
        <v>5</v>
      </c>
      <c r="M57" s="17" t="s">
        <v>5</v>
      </c>
    </row>
    <row r="58" spans="1:13" ht="44.25">
      <c r="A58" s="14">
        <f t="shared" si="0"/>
        <v>56</v>
      </c>
      <c r="B58" s="14" t="s">
        <v>5</v>
      </c>
      <c r="C58" s="15">
        <v>1.8000000000000114</v>
      </c>
      <c r="D58" s="15">
        <v>5.8</v>
      </c>
      <c r="E58" s="15">
        <f t="shared" si="19"/>
        <v>136.90000000000003</v>
      </c>
      <c r="F58" s="14" t="s">
        <v>5</v>
      </c>
      <c r="G58" s="16" t="s">
        <v>40</v>
      </c>
      <c r="H58" s="16" t="s">
        <v>41</v>
      </c>
      <c r="I58" s="16"/>
      <c r="J58" s="18" t="s">
        <v>93</v>
      </c>
      <c r="K58" s="14" t="s">
        <v>94</v>
      </c>
      <c r="L58" s="17" t="s">
        <v>5</v>
      </c>
      <c r="M58" s="17" t="s">
        <v>5</v>
      </c>
    </row>
    <row r="59" spans="1:13" ht="15.75">
      <c r="A59" s="14">
        <f t="shared" si="0"/>
        <v>57</v>
      </c>
      <c r="B59" s="14" t="s">
        <v>5</v>
      </c>
      <c r="C59" s="15">
        <v>6</v>
      </c>
      <c r="D59" s="15">
        <f t="shared" ref="D59:D68" si="21">+D58+C59</f>
        <v>11.8</v>
      </c>
      <c r="E59" s="15">
        <f t="shared" si="19"/>
        <v>142.90000000000003</v>
      </c>
      <c r="F59" s="14" t="s">
        <v>95</v>
      </c>
      <c r="G59" s="16" t="s">
        <v>43</v>
      </c>
      <c r="H59" s="16" t="s">
        <v>44</v>
      </c>
      <c r="I59" s="16" t="s">
        <v>53</v>
      </c>
      <c r="J59" s="14" t="s">
        <v>18</v>
      </c>
      <c r="K59" s="14" t="s">
        <v>5</v>
      </c>
      <c r="L59" s="17" t="s">
        <v>5</v>
      </c>
      <c r="M59" s="17" t="s">
        <v>5</v>
      </c>
    </row>
    <row r="60" spans="1:13" ht="15.75">
      <c r="A60" s="14">
        <f t="shared" si="0"/>
        <v>58</v>
      </c>
      <c r="B60" s="14" t="s">
        <v>5</v>
      </c>
      <c r="C60" s="15">
        <v>0.2</v>
      </c>
      <c r="D60" s="15">
        <f t="shared" si="21"/>
        <v>12</v>
      </c>
      <c r="E60" s="15">
        <f t="shared" si="19"/>
        <v>143.10000000000002</v>
      </c>
      <c r="F60" s="14" t="s">
        <v>96</v>
      </c>
      <c r="G60" s="16" t="s">
        <v>46</v>
      </c>
      <c r="H60" s="16" t="s">
        <v>41</v>
      </c>
      <c r="I60" s="16" t="s">
        <v>53</v>
      </c>
      <c r="J60" s="14" t="s">
        <v>48</v>
      </c>
      <c r="K60" s="14" t="s">
        <v>97</v>
      </c>
      <c r="L60" s="17" t="s">
        <v>5</v>
      </c>
      <c r="M60" s="17" t="s">
        <v>5</v>
      </c>
    </row>
    <row r="61" spans="1:13" ht="15.75">
      <c r="A61" s="14">
        <f t="shared" si="0"/>
        <v>59</v>
      </c>
      <c r="B61" s="14" t="s">
        <v>5</v>
      </c>
      <c r="C61" s="15">
        <v>1.5</v>
      </c>
      <c r="D61" s="15">
        <f t="shared" si="21"/>
        <v>13.5</v>
      </c>
      <c r="E61" s="15">
        <f t="shared" si="19"/>
        <v>144.60000000000002</v>
      </c>
      <c r="F61" s="14" t="s">
        <v>5</v>
      </c>
      <c r="G61" s="16" t="s">
        <v>43</v>
      </c>
      <c r="H61" s="16" t="s">
        <v>44</v>
      </c>
      <c r="I61" s="16"/>
      <c r="J61" s="14" t="s">
        <v>48</v>
      </c>
      <c r="K61" s="14" t="s">
        <v>98</v>
      </c>
      <c r="L61" s="17" t="s">
        <v>5</v>
      </c>
      <c r="M61" s="17" t="s">
        <v>5</v>
      </c>
    </row>
    <row r="62" spans="1:13" ht="15.75">
      <c r="A62" s="14">
        <f t="shared" si="0"/>
        <v>60</v>
      </c>
      <c r="B62" s="14" t="s">
        <v>5</v>
      </c>
      <c r="C62" s="15">
        <v>1.4</v>
      </c>
      <c r="D62" s="15">
        <f t="shared" si="21"/>
        <v>14.9</v>
      </c>
      <c r="E62" s="15">
        <f t="shared" si="19"/>
        <v>146.00000000000003</v>
      </c>
      <c r="F62" s="14" t="s">
        <v>99</v>
      </c>
      <c r="G62" s="16" t="s">
        <v>46</v>
      </c>
      <c r="H62" s="16" t="s">
        <v>41</v>
      </c>
      <c r="I62" s="16" t="s">
        <v>53</v>
      </c>
      <c r="J62" s="14" t="s">
        <v>19</v>
      </c>
      <c r="K62" s="21" t="s">
        <v>147</v>
      </c>
      <c r="L62" s="17" t="s">
        <v>5</v>
      </c>
      <c r="M62" s="17" t="s">
        <v>5</v>
      </c>
    </row>
    <row r="63" spans="1:13" ht="47.25">
      <c r="A63" s="14">
        <f t="shared" si="0"/>
        <v>61</v>
      </c>
      <c r="B63" s="14" t="s">
        <v>5</v>
      </c>
      <c r="C63" s="15">
        <v>9.6999999999999886</v>
      </c>
      <c r="D63" s="15">
        <f t="shared" si="21"/>
        <v>24.599999999999987</v>
      </c>
      <c r="E63" s="15">
        <f t="shared" si="19"/>
        <v>155.70000000000002</v>
      </c>
      <c r="F63" s="14" t="s">
        <v>100</v>
      </c>
      <c r="G63" s="16" t="s">
        <v>64</v>
      </c>
      <c r="H63" s="16" t="s">
        <v>47</v>
      </c>
      <c r="I63" s="16" t="s">
        <v>53</v>
      </c>
      <c r="J63" s="14" t="s">
        <v>19</v>
      </c>
      <c r="K63" s="18" t="s">
        <v>101</v>
      </c>
      <c r="L63" s="17" t="s">
        <v>5</v>
      </c>
      <c r="M63" s="17" t="s">
        <v>5</v>
      </c>
    </row>
    <row r="64" spans="1:13" ht="15.75">
      <c r="A64" s="14">
        <f t="shared" si="0"/>
        <v>62</v>
      </c>
      <c r="B64" s="14" t="s">
        <v>5</v>
      </c>
      <c r="C64" s="15">
        <v>3</v>
      </c>
      <c r="D64" s="15">
        <f t="shared" si="21"/>
        <v>27.599999999999987</v>
      </c>
      <c r="E64" s="15">
        <f t="shared" si="19"/>
        <v>158.70000000000002</v>
      </c>
      <c r="F64" s="14" t="s">
        <v>102</v>
      </c>
      <c r="G64" s="16" t="s">
        <v>43</v>
      </c>
      <c r="H64" s="16" t="s">
        <v>44</v>
      </c>
      <c r="I64" s="16" t="s">
        <v>53</v>
      </c>
      <c r="J64" s="14" t="s">
        <v>20</v>
      </c>
      <c r="K64" s="14" t="s">
        <v>103</v>
      </c>
      <c r="L64" s="17" t="s">
        <v>5</v>
      </c>
      <c r="M64" s="17" t="s">
        <v>5</v>
      </c>
    </row>
    <row r="65" spans="1:13" ht="15.75">
      <c r="A65" s="14">
        <f t="shared" si="0"/>
        <v>63</v>
      </c>
      <c r="B65" s="14" t="s">
        <v>5</v>
      </c>
      <c r="C65" s="15">
        <v>0.3</v>
      </c>
      <c r="D65" s="15">
        <f t="shared" si="21"/>
        <v>27.899999999999988</v>
      </c>
      <c r="E65" s="15">
        <f t="shared" si="19"/>
        <v>159.00000000000003</v>
      </c>
      <c r="F65" s="14" t="s">
        <v>104</v>
      </c>
      <c r="G65" s="16" t="s">
        <v>46</v>
      </c>
      <c r="H65" s="16" t="s">
        <v>41</v>
      </c>
      <c r="I65" s="16" t="s">
        <v>53</v>
      </c>
      <c r="J65" s="14" t="s">
        <v>48</v>
      </c>
      <c r="K65" s="14" t="s">
        <v>105</v>
      </c>
      <c r="L65" s="17" t="s">
        <v>5</v>
      </c>
      <c r="M65" s="17" t="s">
        <v>5</v>
      </c>
    </row>
    <row r="66" spans="1:13" ht="31.5">
      <c r="A66" s="14">
        <f t="shared" si="0"/>
        <v>64</v>
      </c>
      <c r="B66" s="14" t="s">
        <v>5</v>
      </c>
      <c r="C66" s="15">
        <v>1.6999999999999886</v>
      </c>
      <c r="D66" s="15">
        <f t="shared" si="21"/>
        <v>29.599999999999977</v>
      </c>
      <c r="E66" s="15">
        <f t="shared" si="19"/>
        <v>160.70000000000002</v>
      </c>
      <c r="F66" s="18"/>
      <c r="G66" s="16" t="s">
        <v>40</v>
      </c>
      <c r="H66" s="16" t="s">
        <v>41</v>
      </c>
      <c r="I66" s="16"/>
      <c r="J66" s="14" t="s">
        <v>48</v>
      </c>
      <c r="K66" s="23" t="s">
        <v>148</v>
      </c>
      <c r="L66" s="17" t="s">
        <v>5</v>
      </c>
      <c r="M66" s="17" t="s">
        <v>5</v>
      </c>
    </row>
    <row r="67" spans="1:13" ht="15.75">
      <c r="A67" s="14">
        <f t="shared" si="0"/>
        <v>65</v>
      </c>
      <c r="B67" s="14" t="s">
        <v>5</v>
      </c>
      <c r="C67" s="15">
        <v>9.9999999999994316E-2</v>
      </c>
      <c r="D67" s="15">
        <f t="shared" si="21"/>
        <v>29.699999999999971</v>
      </c>
      <c r="E67" s="15">
        <f t="shared" si="19"/>
        <v>160.80000000000001</v>
      </c>
      <c r="F67" s="14" t="s">
        <v>5</v>
      </c>
      <c r="G67" s="16" t="s">
        <v>64</v>
      </c>
      <c r="H67" s="16" t="s">
        <v>44</v>
      </c>
      <c r="I67" s="16"/>
      <c r="J67" s="21" t="s">
        <v>149</v>
      </c>
      <c r="K67" s="14" t="s">
        <v>106</v>
      </c>
      <c r="L67" s="17" t="s">
        <v>5</v>
      </c>
      <c r="M67" s="17" t="s">
        <v>5</v>
      </c>
    </row>
    <row r="68" spans="1:13" ht="31.5">
      <c r="A68" s="9">
        <f t="shared" ref="A68:A99" si="22">+ROW()-2</f>
        <v>66</v>
      </c>
      <c r="B68" s="9" t="s">
        <v>5</v>
      </c>
      <c r="C68" s="10">
        <v>1</v>
      </c>
      <c r="D68" s="10">
        <f t="shared" si="21"/>
        <v>30.699999999999971</v>
      </c>
      <c r="E68" s="10">
        <f t="shared" si="19"/>
        <v>161.80000000000001</v>
      </c>
      <c r="F68" s="20" t="s">
        <v>150</v>
      </c>
      <c r="G68" s="12" t="s">
        <v>64</v>
      </c>
      <c r="H68" s="28" t="s">
        <v>158</v>
      </c>
      <c r="I68" s="12"/>
      <c r="J68" s="9" t="s">
        <v>48</v>
      </c>
      <c r="K68" s="29" t="s">
        <v>159</v>
      </c>
      <c r="L68" s="30" t="s">
        <v>156</v>
      </c>
      <c r="M68" s="31">
        <v>45752.741666666669</v>
      </c>
    </row>
    <row r="69" spans="1:13" ht="15.75">
      <c r="A69" s="14">
        <f t="shared" si="22"/>
        <v>67</v>
      </c>
      <c r="B69" s="14" t="s">
        <v>5</v>
      </c>
      <c r="C69" s="15">
        <v>0.6</v>
      </c>
      <c r="D69" s="15">
        <f t="shared" ref="D69:D74" si="23">+D68+C69</f>
        <v>31.299999999999972</v>
      </c>
      <c r="E69" s="15">
        <f t="shared" si="19"/>
        <v>162.4</v>
      </c>
      <c r="F69" s="14" t="s">
        <v>5</v>
      </c>
      <c r="G69" s="16" t="s">
        <v>46</v>
      </c>
      <c r="H69" s="16" t="s">
        <v>44</v>
      </c>
      <c r="I69" s="16"/>
      <c r="J69" s="14" t="s">
        <v>48</v>
      </c>
      <c r="K69" s="24" t="s">
        <v>160</v>
      </c>
      <c r="L69" s="32" t="s">
        <v>5</v>
      </c>
      <c r="M69" s="32" t="s">
        <v>5</v>
      </c>
    </row>
    <row r="70" spans="1:13" ht="15.75">
      <c r="A70" s="14">
        <f t="shared" si="22"/>
        <v>68</v>
      </c>
      <c r="B70" s="14" t="s">
        <v>5</v>
      </c>
      <c r="C70" s="15">
        <v>9.9999999999994316E-2</v>
      </c>
      <c r="D70" s="15">
        <f t="shared" si="23"/>
        <v>31.399999999999967</v>
      </c>
      <c r="E70" s="15">
        <f t="shared" si="19"/>
        <v>162.5</v>
      </c>
      <c r="F70" s="14" t="s">
        <v>107</v>
      </c>
      <c r="G70" s="16" t="s">
        <v>46</v>
      </c>
      <c r="H70" s="16" t="s">
        <v>41</v>
      </c>
      <c r="I70" s="16" t="s">
        <v>53</v>
      </c>
      <c r="J70" s="14" t="s">
        <v>19</v>
      </c>
      <c r="K70" s="24" t="s">
        <v>5</v>
      </c>
      <c r="L70" s="32" t="s">
        <v>5</v>
      </c>
      <c r="M70" s="32" t="s">
        <v>5</v>
      </c>
    </row>
    <row r="71" spans="1:13" ht="15.75">
      <c r="A71" s="14">
        <f t="shared" si="22"/>
        <v>69</v>
      </c>
      <c r="B71" s="14" t="s">
        <v>5</v>
      </c>
      <c r="C71" s="15">
        <v>0.69999999999998863</v>
      </c>
      <c r="D71" s="15">
        <f t="shared" si="23"/>
        <v>32.099999999999952</v>
      </c>
      <c r="E71" s="15">
        <f t="shared" si="19"/>
        <v>163.19999999999999</v>
      </c>
      <c r="F71" s="14" t="s">
        <v>108</v>
      </c>
      <c r="G71" s="16" t="s">
        <v>64</v>
      </c>
      <c r="H71" s="16" t="s">
        <v>44</v>
      </c>
      <c r="I71" s="16" t="s">
        <v>53</v>
      </c>
      <c r="J71" s="14" t="s">
        <v>21</v>
      </c>
      <c r="K71" s="24" t="s">
        <v>161</v>
      </c>
      <c r="L71" s="32" t="s">
        <v>5</v>
      </c>
      <c r="M71" s="32" t="s">
        <v>5</v>
      </c>
    </row>
    <row r="72" spans="1:13" ht="15.75">
      <c r="A72" s="14">
        <f t="shared" si="22"/>
        <v>70</v>
      </c>
      <c r="B72" s="14" t="s">
        <v>5</v>
      </c>
      <c r="C72" s="15">
        <v>9.9999999999994316E-2</v>
      </c>
      <c r="D72" s="15">
        <f t="shared" si="23"/>
        <v>32.199999999999946</v>
      </c>
      <c r="E72" s="15">
        <f t="shared" si="19"/>
        <v>163.29999999999998</v>
      </c>
      <c r="F72" s="14" t="s">
        <v>108</v>
      </c>
      <c r="G72" s="16" t="s">
        <v>43</v>
      </c>
      <c r="H72" s="16" t="s">
        <v>41</v>
      </c>
      <c r="I72" s="16" t="s">
        <v>53</v>
      </c>
      <c r="J72" s="14" t="s">
        <v>109</v>
      </c>
      <c r="K72" s="24" t="s">
        <v>162</v>
      </c>
      <c r="L72" s="32" t="s">
        <v>5</v>
      </c>
      <c r="M72" s="32" t="s">
        <v>5</v>
      </c>
    </row>
    <row r="73" spans="1:13" ht="15.75">
      <c r="A73" s="14">
        <f t="shared" si="22"/>
        <v>71</v>
      </c>
      <c r="B73" s="14" t="s">
        <v>5</v>
      </c>
      <c r="C73" s="15">
        <v>6.8000000000000114</v>
      </c>
      <c r="D73" s="15">
        <f t="shared" si="23"/>
        <v>38.999999999999957</v>
      </c>
      <c r="E73" s="15">
        <f t="shared" si="19"/>
        <v>170.1</v>
      </c>
      <c r="F73" s="14" t="s">
        <v>110</v>
      </c>
      <c r="G73" s="16" t="s">
        <v>46</v>
      </c>
      <c r="H73" s="16" t="s">
        <v>44</v>
      </c>
      <c r="I73" s="16" t="s">
        <v>53</v>
      </c>
      <c r="J73" s="14" t="s">
        <v>22</v>
      </c>
      <c r="K73" s="24" t="s">
        <v>163</v>
      </c>
      <c r="L73" s="32" t="s">
        <v>5</v>
      </c>
      <c r="M73" s="32" t="s">
        <v>5</v>
      </c>
    </row>
    <row r="74" spans="1:13" ht="31.5">
      <c r="A74" s="9">
        <f t="shared" si="22"/>
        <v>72</v>
      </c>
      <c r="B74" s="9" t="s">
        <v>23</v>
      </c>
      <c r="C74" s="10">
        <v>0.90000000000000568</v>
      </c>
      <c r="D74" s="10">
        <f t="shared" si="23"/>
        <v>39.899999999999963</v>
      </c>
      <c r="E74" s="10">
        <f t="shared" si="19"/>
        <v>171</v>
      </c>
      <c r="F74" s="11" t="s">
        <v>111</v>
      </c>
      <c r="G74" s="12" t="s">
        <v>5</v>
      </c>
      <c r="H74" s="12" t="s">
        <v>68</v>
      </c>
      <c r="I74" s="12"/>
      <c r="J74" s="9" t="s">
        <v>22</v>
      </c>
      <c r="K74" s="29" t="s">
        <v>164</v>
      </c>
      <c r="L74" s="31">
        <v>45752.501388888886</v>
      </c>
      <c r="M74" s="31">
        <v>45752.76666666667</v>
      </c>
    </row>
    <row r="75" spans="1:13" ht="15.75">
      <c r="A75" s="14">
        <f t="shared" si="22"/>
        <v>73</v>
      </c>
      <c r="B75" s="14" t="s">
        <v>5</v>
      </c>
      <c r="C75" s="15">
        <v>3.3000000000000114</v>
      </c>
      <c r="D75" s="15">
        <f>+C75</f>
        <v>3.3000000000000114</v>
      </c>
      <c r="E75" s="15">
        <f t="shared" si="19"/>
        <v>174.3</v>
      </c>
      <c r="F75" s="14" t="s">
        <v>5</v>
      </c>
      <c r="G75" s="16" t="s">
        <v>64</v>
      </c>
      <c r="H75" s="16" t="s">
        <v>44</v>
      </c>
      <c r="I75" s="16"/>
      <c r="J75" s="14" t="s">
        <v>22</v>
      </c>
      <c r="K75" s="14" t="s">
        <v>112</v>
      </c>
      <c r="L75" s="17" t="s">
        <v>5</v>
      </c>
      <c r="M75" s="17" t="s">
        <v>5</v>
      </c>
    </row>
    <row r="76" spans="1:13" ht="15.75">
      <c r="A76" s="14">
        <f t="shared" si="22"/>
        <v>74</v>
      </c>
      <c r="B76" s="14" t="s">
        <v>5</v>
      </c>
      <c r="C76" s="15">
        <v>0.5</v>
      </c>
      <c r="D76" s="15">
        <f t="shared" ref="D76:D95" si="24">+D75+C76</f>
        <v>3.8000000000000114</v>
      </c>
      <c r="E76" s="15">
        <f t="shared" si="19"/>
        <v>174.8</v>
      </c>
      <c r="F76" s="14" t="s">
        <v>113</v>
      </c>
      <c r="G76" s="16" t="s">
        <v>46</v>
      </c>
      <c r="H76" s="16" t="s">
        <v>41</v>
      </c>
      <c r="I76" s="16" t="s">
        <v>53</v>
      </c>
      <c r="J76" s="14" t="s">
        <v>48</v>
      </c>
      <c r="K76" s="14" t="s">
        <v>114</v>
      </c>
      <c r="L76" s="17" t="s">
        <v>5</v>
      </c>
      <c r="M76" s="17" t="s">
        <v>5</v>
      </c>
    </row>
    <row r="77" spans="1:13" ht="15.75">
      <c r="A77" s="14">
        <f t="shared" si="22"/>
        <v>75</v>
      </c>
      <c r="B77" s="14" t="s">
        <v>5</v>
      </c>
      <c r="C77" s="15">
        <v>0.40000000000000568</v>
      </c>
      <c r="D77" s="15">
        <f t="shared" si="24"/>
        <v>4.2000000000000171</v>
      </c>
      <c r="E77" s="15">
        <f t="shared" si="19"/>
        <v>175.20000000000002</v>
      </c>
      <c r="F77" s="14" t="s">
        <v>115</v>
      </c>
      <c r="G77" s="16" t="s">
        <v>43</v>
      </c>
      <c r="H77" s="16" t="s">
        <v>44</v>
      </c>
      <c r="I77" s="16" t="s">
        <v>53</v>
      </c>
      <c r="J77" s="14" t="s">
        <v>24</v>
      </c>
      <c r="K77" s="14" t="s">
        <v>116</v>
      </c>
      <c r="L77" s="17" t="s">
        <v>5</v>
      </c>
      <c r="M77" s="17" t="s">
        <v>5</v>
      </c>
    </row>
    <row r="78" spans="1:13" ht="31.5">
      <c r="A78" s="14">
        <f t="shared" si="22"/>
        <v>76</v>
      </c>
      <c r="B78" s="14" t="s">
        <v>5</v>
      </c>
      <c r="C78" s="15">
        <v>9.9999999999994316E-2</v>
      </c>
      <c r="D78" s="15">
        <f t="shared" si="24"/>
        <v>4.3000000000000114</v>
      </c>
      <c r="E78" s="15">
        <f t="shared" si="19"/>
        <v>175.3</v>
      </c>
      <c r="F78" s="14" t="s">
        <v>117</v>
      </c>
      <c r="G78" s="16" t="s">
        <v>43</v>
      </c>
      <c r="H78" s="16" t="s">
        <v>41</v>
      </c>
      <c r="I78" s="16" t="s">
        <v>53</v>
      </c>
      <c r="J78" s="14" t="s">
        <v>20</v>
      </c>
      <c r="K78" s="18" t="s">
        <v>118</v>
      </c>
      <c r="L78" s="17" t="s">
        <v>5</v>
      </c>
      <c r="M78" s="17" t="s">
        <v>5</v>
      </c>
    </row>
    <row r="79" spans="1:13" ht="15.75">
      <c r="A79" s="14">
        <f t="shared" si="22"/>
        <v>77</v>
      </c>
      <c r="B79" s="14" t="s">
        <v>5</v>
      </c>
      <c r="C79" s="15">
        <v>9.9999999999994316E-2</v>
      </c>
      <c r="D79" s="15">
        <f t="shared" si="24"/>
        <v>4.4000000000000057</v>
      </c>
      <c r="E79" s="15">
        <f t="shared" si="19"/>
        <v>175.4</v>
      </c>
      <c r="F79" s="14" t="s">
        <v>5</v>
      </c>
      <c r="G79" s="16" t="s">
        <v>64</v>
      </c>
      <c r="H79" s="16" t="s">
        <v>44</v>
      </c>
      <c r="I79" s="16"/>
      <c r="J79" s="14" t="s">
        <v>48</v>
      </c>
      <c r="K79" s="14" t="s">
        <v>119</v>
      </c>
      <c r="L79" s="17" t="s">
        <v>5</v>
      </c>
      <c r="M79" s="17" t="s">
        <v>5</v>
      </c>
    </row>
    <row r="80" spans="1:13" ht="15.75">
      <c r="A80" s="14">
        <f t="shared" si="22"/>
        <v>78</v>
      </c>
      <c r="B80" s="14" t="s">
        <v>5</v>
      </c>
      <c r="C80" s="15">
        <v>0.5</v>
      </c>
      <c r="D80" s="15">
        <f t="shared" si="24"/>
        <v>4.9000000000000057</v>
      </c>
      <c r="E80" s="15">
        <f t="shared" si="19"/>
        <v>175.9</v>
      </c>
      <c r="F80" s="14" t="s">
        <v>5</v>
      </c>
      <c r="G80" s="16" t="s">
        <v>46</v>
      </c>
      <c r="H80" s="16" t="s">
        <v>41</v>
      </c>
      <c r="I80" s="16"/>
      <c r="J80" s="14" t="s">
        <v>48</v>
      </c>
      <c r="K80" s="14" t="s">
        <v>120</v>
      </c>
      <c r="L80" s="17" t="s">
        <v>5</v>
      </c>
      <c r="M80" s="17" t="s">
        <v>5</v>
      </c>
    </row>
    <row r="81" spans="1:13" ht="15.75">
      <c r="A81" s="14">
        <f t="shared" si="22"/>
        <v>79</v>
      </c>
      <c r="B81" s="14" t="s">
        <v>5</v>
      </c>
      <c r="C81" s="15">
        <v>0.59999999999999432</v>
      </c>
      <c r="D81" s="15">
        <f t="shared" si="24"/>
        <v>5.5</v>
      </c>
      <c r="E81" s="15">
        <f t="shared" si="19"/>
        <v>176.5</v>
      </c>
      <c r="F81" s="14" t="s">
        <v>5</v>
      </c>
      <c r="G81" s="16" t="s">
        <v>46</v>
      </c>
      <c r="H81" s="16" t="s">
        <v>41</v>
      </c>
      <c r="I81" s="16"/>
      <c r="J81" s="14" t="s">
        <v>48</v>
      </c>
      <c r="K81" s="14" t="s">
        <v>121</v>
      </c>
      <c r="L81" s="17" t="s">
        <v>5</v>
      </c>
      <c r="M81" s="17" t="s">
        <v>5</v>
      </c>
    </row>
    <row r="82" spans="1:13" ht="15.75">
      <c r="A82" s="14">
        <f t="shared" si="22"/>
        <v>80</v>
      </c>
      <c r="B82" s="14" t="s">
        <v>5</v>
      </c>
      <c r="C82" s="15">
        <v>1.6999999999999886</v>
      </c>
      <c r="D82" s="15">
        <f t="shared" si="24"/>
        <v>7.1999999999999886</v>
      </c>
      <c r="E82" s="15">
        <f t="shared" si="19"/>
        <v>178.2</v>
      </c>
      <c r="F82" s="14" t="s">
        <v>5</v>
      </c>
      <c r="G82" s="16" t="s">
        <v>43</v>
      </c>
      <c r="H82" s="16" t="s">
        <v>41</v>
      </c>
      <c r="I82" s="16"/>
      <c r="J82" s="14" t="s">
        <v>25</v>
      </c>
      <c r="K82" s="14" t="s">
        <v>122</v>
      </c>
      <c r="L82" s="17" t="s">
        <v>5</v>
      </c>
      <c r="M82" s="17" t="s">
        <v>5</v>
      </c>
    </row>
    <row r="83" spans="1:13" ht="15.75">
      <c r="A83" s="24">
        <f t="shared" si="22"/>
        <v>81</v>
      </c>
      <c r="B83" s="24" t="s">
        <v>5</v>
      </c>
      <c r="C83" s="40">
        <v>1.0999999999999943</v>
      </c>
      <c r="D83" s="40">
        <f t="shared" si="24"/>
        <v>8.2999999999999829</v>
      </c>
      <c r="E83" s="40">
        <f t="shared" si="19"/>
        <v>179.29999999999998</v>
      </c>
      <c r="F83" s="24" t="s">
        <v>5</v>
      </c>
      <c r="G83" s="41" t="s">
        <v>188</v>
      </c>
      <c r="H83" s="41" t="s">
        <v>191</v>
      </c>
      <c r="I83" s="41"/>
      <c r="J83" s="24" t="s">
        <v>192</v>
      </c>
      <c r="K83" s="43" t="s">
        <v>195</v>
      </c>
      <c r="L83" s="32" t="s">
        <v>5</v>
      </c>
      <c r="M83" s="32" t="s">
        <v>5</v>
      </c>
    </row>
    <row r="84" spans="1:13" ht="15.75">
      <c r="A84" s="14">
        <f t="shared" si="22"/>
        <v>82</v>
      </c>
      <c r="B84" s="14" t="s">
        <v>5</v>
      </c>
      <c r="C84" s="15">
        <v>6.0999999999999943</v>
      </c>
      <c r="D84" s="15">
        <f t="shared" si="24"/>
        <v>14.399999999999977</v>
      </c>
      <c r="E84" s="15">
        <f t="shared" si="19"/>
        <v>185.39999999999998</v>
      </c>
      <c r="F84" s="14" t="s">
        <v>5</v>
      </c>
      <c r="G84" s="16" t="s">
        <v>61</v>
      </c>
      <c r="H84" s="16" t="s">
        <v>44</v>
      </c>
      <c r="I84" s="16"/>
      <c r="J84" s="14" t="s">
        <v>48</v>
      </c>
      <c r="K84" s="24" t="s">
        <v>151</v>
      </c>
      <c r="L84" s="17" t="s">
        <v>5</v>
      </c>
      <c r="M84" s="17" t="s">
        <v>5</v>
      </c>
    </row>
    <row r="85" spans="1:13" ht="15.75">
      <c r="A85" s="14">
        <f t="shared" si="22"/>
        <v>83</v>
      </c>
      <c r="B85" s="14" t="s">
        <v>5</v>
      </c>
      <c r="C85" s="15">
        <v>0.30000000000001137</v>
      </c>
      <c r="D85" s="15">
        <f t="shared" si="24"/>
        <v>14.699999999999989</v>
      </c>
      <c r="E85" s="15">
        <f t="shared" si="19"/>
        <v>185.7</v>
      </c>
      <c r="F85" s="14" t="s">
        <v>5</v>
      </c>
      <c r="G85" s="16" t="s">
        <v>40</v>
      </c>
      <c r="H85" s="16" t="s">
        <v>41</v>
      </c>
      <c r="I85" s="16"/>
      <c r="J85" s="14" t="s">
        <v>48</v>
      </c>
      <c r="K85" s="14" t="s">
        <v>123</v>
      </c>
      <c r="L85" s="17" t="s">
        <v>5</v>
      </c>
      <c r="M85" s="17" t="s">
        <v>5</v>
      </c>
    </row>
    <row r="86" spans="1:13" ht="15.75">
      <c r="A86" s="14">
        <f t="shared" si="22"/>
        <v>84</v>
      </c>
      <c r="B86" s="14" t="s">
        <v>5</v>
      </c>
      <c r="C86" s="15">
        <v>9.9999999999994316E-2</v>
      </c>
      <c r="D86" s="15">
        <f t="shared" si="24"/>
        <v>14.799999999999983</v>
      </c>
      <c r="E86" s="15">
        <f t="shared" si="19"/>
        <v>185.79999999999998</v>
      </c>
      <c r="F86" s="14" t="s">
        <v>5</v>
      </c>
      <c r="G86" s="16" t="s">
        <v>43</v>
      </c>
      <c r="H86" s="16" t="s">
        <v>41</v>
      </c>
      <c r="I86" s="16"/>
      <c r="J86" s="14" t="s">
        <v>48</v>
      </c>
      <c r="K86" s="14" t="s">
        <v>124</v>
      </c>
      <c r="L86" s="17" t="s">
        <v>5</v>
      </c>
      <c r="M86" s="17" t="s">
        <v>5</v>
      </c>
    </row>
    <row r="87" spans="1:13" ht="15.75">
      <c r="A87" s="14">
        <f t="shared" si="22"/>
        <v>85</v>
      </c>
      <c r="B87" s="14" t="s">
        <v>5</v>
      </c>
      <c r="C87" s="15">
        <v>0.19999999999998863</v>
      </c>
      <c r="D87" s="15">
        <f t="shared" si="24"/>
        <v>14.999999999999972</v>
      </c>
      <c r="E87" s="15">
        <f t="shared" si="19"/>
        <v>185.99999999999997</v>
      </c>
      <c r="F87" s="14" t="s">
        <v>125</v>
      </c>
      <c r="G87" s="16" t="s">
        <v>46</v>
      </c>
      <c r="H87" s="16" t="s">
        <v>44</v>
      </c>
      <c r="I87" s="16" t="s">
        <v>53</v>
      </c>
      <c r="J87" s="14" t="s">
        <v>26</v>
      </c>
      <c r="K87" s="14" t="s">
        <v>126</v>
      </c>
      <c r="L87" s="17" t="s">
        <v>5</v>
      </c>
      <c r="M87" s="17" t="s">
        <v>5</v>
      </c>
    </row>
    <row r="88" spans="1:13" ht="31.5">
      <c r="A88" s="9">
        <f t="shared" si="22"/>
        <v>86</v>
      </c>
      <c r="B88" s="9" t="s">
        <v>5</v>
      </c>
      <c r="C88" s="10">
        <v>0.30000000000001137</v>
      </c>
      <c r="D88" s="10">
        <f t="shared" si="24"/>
        <v>15.299999999999983</v>
      </c>
      <c r="E88" s="10">
        <f t="shared" si="19"/>
        <v>186.29999999999998</v>
      </c>
      <c r="F88" s="11" t="s">
        <v>127</v>
      </c>
      <c r="G88" s="12" t="s">
        <v>67</v>
      </c>
      <c r="H88" s="12" t="s">
        <v>68</v>
      </c>
      <c r="I88" s="12"/>
      <c r="J88" s="9" t="s">
        <v>26</v>
      </c>
      <c r="K88" s="25" t="s">
        <v>152</v>
      </c>
      <c r="L88" s="42" t="s">
        <v>156</v>
      </c>
      <c r="M88" s="31">
        <v>45752.811111111114</v>
      </c>
    </row>
    <row r="89" spans="1:13" ht="15.75">
      <c r="A89" s="14">
        <f t="shared" si="22"/>
        <v>87</v>
      </c>
      <c r="B89" s="14" t="s">
        <v>5</v>
      </c>
      <c r="C89" s="15">
        <v>8.9000000000000057</v>
      </c>
      <c r="D89" s="15">
        <f t="shared" si="24"/>
        <v>24.199999999999989</v>
      </c>
      <c r="E89" s="15">
        <f t="shared" si="19"/>
        <v>195.2</v>
      </c>
      <c r="F89" s="14" t="s">
        <v>128</v>
      </c>
      <c r="G89" s="16" t="s">
        <v>46</v>
      </c>
      <c r="H89" s="16" t="s">
        <v>47</v>
      </c>
      <c r="I89" s="16" t="s">
        <v>53</v>
      </c>
      <c r="J89" s="14" t="s">
        <v>27</v>
      </c>
      <c r="K89" s="14" t="s">
        <v>129</v>
      </c>
      <c r="L89" s="17" t="s">
        <v>5</v>
      </c>
      <c r="M89" s="17" t="s">
        <v>5</v>
      </c>
    </row>
    <row r="90" spans="1:13" ht="15.75">
      <c r="A90" s="14">
        <f t="shared" si="22"/>
        <v>88</v>
      </c>
      <c r="B90" s="14" t="s">
        <v>5</v>
      </c>
      <c r="C90" s="15">
        <v>1.9000000000000057</v>
      </c>
      <c r="D90" s="15">
        <f t="shared" si="24"/>
        <v>26.099999999999994</v>
      </c>
      <c r="E90" s="15">
        <f t="shared" si="19"/>
        <v>197.1</v>
      </c>
      <c r="F90" s="14" t="s">
        <v>130</v>
      </c>
      <c r="G90" s="16" t="s">
        <v>43</v>
      </c>
      <c r="H90" s="16" t="s">
        <v>44</v>
      </c>
      <c r="I90" s="16" t="s">
        <v>53</v>
      </c>
      <c r="J90" s="14" t="s">
        <v>48</v>
      </c>
      <c r="K90" s="14" t="s">
        <v>131</v>
      </c>
      <c r="L90" s="17" t="s">
        <v>5</v>
      </c>
      <c r="M90" s="17" t="s">
        <v>5</v>
      </c>
    </row>
    <row r="91" spans="1:13" ht="15.75">
      <c r="A91" s="14">
        <f t="shared" si="22"/>
        <v>89</v>
      </c>
      <c r="B91" s="14" t="s">
        <v>5</v>
      </c>
      <c r="C91" s="15">
        <v>0.5</v>
      </c>
      <c r="D91" s="15">
        <f t="shared" si="24"/>
        <v>26.599999999999994</v>
      </c>
      <c r="E91" s="15">
        <f t="shared" si="19"/>
        <v>197.6</v>
      </c>
      <c r="F91" s="14" t="s">
        <v>63</v>
      </c>
      <c r="G91" s="16" t="s">
        <v>46</v>
      </c>
      <c r="H91" s="16" t="s">
        <v>41</v>
      </c>
      <c r="I91" s="16" t="s">
        <v>53</v>
      </c>
      <c r="J91" s="14" t="s">
        <v>48</v>
      </c>
      <c r="K91" s="14" t="s">
        <v>132</v>
      </c>
      <c r="L91" s="17" t="s">
        <v>5</v>
      </c>
      <c r="M91" s="17" t="s">
        <v>5</v>
      </c>
    </row>
    <row r="92" spans="1:13" ht="15.75">
      <c r="A92" s="14">
        <f t="shared" si="22"/>
        <v>90</v>
      </c>
      <c r="B92" s="14" t="s">
        <v>5</v>
      </c>
      <c r="C92" s="15">
        <v>0.59999999999999432</v>
      </c>
      <c r="D92" s="15">
        <f t="shared" si="24"/>
        <v>27.199999999999989</v>
      </c>
      <c r="E92" s="15">
        <f t="shared" si="19"/>
        <v>198.2</v>
      </c>
      <c r="F92" s="14" t="s">
        <v>5</v>
      </c>
      <c r="G92" s="16" t="s">
        <v>43</v>
      </c>
      <c r="H92" s="16" t="s">
        <v>41</v>
      </c>
      <c r="I92" s="16"/>
      <c r="J92" s="14" t="s">
        <v>48</v>
      </c>
      <c r="K92" s="14" t="s">
        <v>5</v>
      </c>
      <c r="L92" s="17" t="s">
        <v>5</v>
      </c>
      <c r="M92" s="17" t="s">
        <v>5</v>
      </c>
    </row>
    <row r="93" spans="1:13" ht="15.75">
      <c r="A93" s="14">
        <f t="shared" si="22"/>
        <v>91</v>
      </c>
      <c r="B93" s="14" t="s">
        <v>5</v>
      </c>
      <c r="C93" s="15">
        <v>0.80000000000001137</v>
      </c>
      <c r="D93" s="15">
        <f t="shared" si="24"/>
        <v>28</v>
      </c>
      <c r="E93" s="15">
        <f t="shared" si="19"/>
        <v>199</v>
      </c>
      <c r="F93" s="14" t="s">
        <v>5</v>
      </c>
      <c r="G93" s="16" t="s">
        <v>43</v>
      </c>
      <c r="H93" s="16" t="s">
        <v>41</v>
      </c>
      <c r="I93" s="16"/>
      <c r="J93" s="14" t="s">
        <v>48</v>
      </c>
      <c r="K93" s="14" t="s">
        <v>133</v>
      </c>
      <c r="L93" s="17" t="s">
        <v>5</v>
      </c>
      <c r="M93" s="17" t="s">
        <v>5</v>
      </c>
    </row>
    <row r="94" spans="1:13" ht="15.75">
      <c r="A94" s="14">
        <f t="shared" si="22"/>
        <v>92</v>
      </c>
      <c r="B94" s="14" t="s">
        <v>5</v>
      </c>
      <c r="C94" s="15">
        <v>1</v>
      </c>
      <c r="D94" s="15">
        <f t="shared" si="24"/>
        <v>29</v>
      </c>
      <c r="E94" s="15">
        <f t="shared" si="19"/>
        <v>200</v>
      </c>
      <c r="F94" s="14" t="s">
        <v>5</v>
      </c>
      <c r="G94" s="16" t="s">
        <v>43</v>
      </c>
      <c r="H94" s="16" t="s">
        <v>44</v>
      </c>
      <c r="I94" s="16"/>
      <c r="J94" s="14" t="s">
        <v>48</v>
      </c>
      <c r="K94" s="14" t="s">
        <v>5</v>
      </c>
      <c r="L94" s="17" t="s">
        <v>5</v>
      </c>
      <c r="M94" s="17" t="s">
        <v>5</v>
      </c>
    </row>
    <row r="95" spans="1:13" ht="15.75">
      <c r="A95" s="14">
        <f t="shared" si="22"/>
        <v>93</v>
      </c>
      <c r="B95" s="14" t="s">
        <v>5</v>
      </c>
      <c r="C95" s="15">
        <v>0.9</v>
      </c>
      <c r="D95" s="15">
        <f t="shared" si="24"/>
        <v>29.9</v>
      </c>
      <c r="E95" s="15">
        <f t="shared" si="19"/>
        <v>200.9</v>
      </c>
      <c r="F95" s="14"/>
      <c r="G95" s="16" t="s">
        <v>46</v>
      </c>
      <c r="H95" s="38" t="s">
        <v>190</v>
      </c>
      <c r="I95" s="16"/>
      <c r="J95" s="14" t="s">
        <v>48</v>
      </c>
      <c r="K95" s="21"/>
      <c r="L95" s="17" t="s">
        <v>5</v>
      </c>
      <c r="M95" s="17" t="s">
        <v>5</v>
      </c>
    </row>
    <row r="96" spans="1:13" ht="15.75">
      <c r="A96" s="14">
        <f t="shared" si="22"/>
        <v>94</v>
      </c>
      <c r="B96" s="14" t="s">
        <v>5</v>
      </c>
      <c r="C96" s="15">
        <v>0.3</v>
      </c>
      <c r="D96" s="15">
        <f t="shared" ref="D96" si="25">+D95+C96</f>
        <v>30.2</v>
      </c>
      <c r="E96" s="15">
        <f t="shared" si="19"/>
        <v>201.20000000000002</v>
      </c>
      <c r="F96" s="14"/>
      <c r="G96" s="16" t="s">
        <v>43</v>
      </c>
      <c r="H96" s="16" t="s">
        <v>44</v>
      </c>
      <c r="I96" s="16"/>
      <c r="J96" s="14" t="s">
        <v>48</v>
      </c>
      <c r="K96" s="21"/>
      <c r="L96" s="17" t="s">
        <v>5</v>
      </c>
      <c r="M96" s="17" t="s">
        <v>5</v>
      </c>
    </row>
    <row r="97" spans="1:13" ht="15.75">
      <c r="A97" s="14">
        <f t="shared" si="22"/>
        <v>95</v>
      </c>
      <c r="B97" s="14" t="s">
        <v>5</v>
      </c>
      <c r="C97" s="15">
        <v>0.2</v>
      </c>
      <c r="D97" s="15">
        <f t="shared" ref="D97" si="26">+D96+C97</f>
        <v>30.4</v>
      </c>
      <c r="E97" s="15">
        <f t="shared" si="19"/>
        <v>201.4</v>
      </c>
      <c r="F97" s="14"/>
      <c r="G97" s="16" t="s">
        <v>40</v>
      </c>
      <c r="H97" s="16" t="s">
        <v>41</v>
      </c>
      <c r="I97" s="16"/>
      <c r="J97" s="21" t="s">
        <v>154</v>
      </c>
      <c r="K97" s="21" t="s">
        <v>153</v>
      </c>
      <c r="L97" s="17" t="s">
        <v>5</v>
      </c>
      <c r="M97" s="17" t="s">
        <v>5</v>
      </c>
    </row>
    <row r="98" spans="1:13" ht="15.75">
      <c r="A98" s="14">
        <f t="shared" si="22"/>
        <v>96</v>
      </c>
      <c r="B98" s="14" t="s">
        <v>5</v>
      </c>
      <c r="C98" s="15">
        <v>0.4</v>
      </c>
      <c r="D98" s="15">
        <f t="shared" ref="D98:D99" si="27">+D97+C98</f>
        <v>30.799999999999997</v>
      </c>
      <c r="E98" s="15">
        <f t="shared" si="19"/>
        <v>201.8</v>
      </c>
      <c r="F98" s="14"/>
      <c r="G98" s="16" t="s">
        <v>46</v>
      </c>
      <c r="H98" s="16" t="s">
        <v>44</v>
      </c>
      <c r="I98" s="16"/>
      <c r="J98" s="21" t="s">
        <v>154</v>
      </c>
      <c r="K98" s="21"/>
      <c r="L98" s="17" t="s">
        <v>5</v>
      </c>
      <c r="M98" s="17" t="s">
        <v>5</v>
      </c>
    </row>
    <row r="99" spans="1:13" ht="31.5">
      <c r="A99" s="9">
        <f t="shared" si="22"/>
        <v>97</v>
      </c>
      <c r="B99" s="9" t="s">
        <v>28</v>
      </c>
      <c r="C99" s="10">
        <v>0.8</v>
      </c>
      <c r="D99" s="10">
        <f t="shared" si="27"/>
        <v>31.599999999999998</v>
      </c>
      <c r="E99" s="10">
        <f t="shared" si="19"/>
        <v>202.60000000000002</v>
      </c>
      <c r="F99" s="36" t="s">
        <v>155</v>
      </c>
      <c r="G99" s="37" t="s">
        <v>188</v>
      </c>
      <c r="H99" s="39" t="s">
        <v>190</v>
      </c>
      <c r="I99" s="37" t="s">
        <v>5</v>
      </c>
      <c r="J99" s="29" t="s">
        <v>5</v>
      </c>
      <c r="K99" s="33" t="s">
        <v>189</v>
      </c>
      <c r="L99" s="31">
        <v>45752.536805555559</v>
      </c>
      <c r="M99" s="31">
        <v>45752.854166666664</v>
      </c>
    </row>
    <row r="100" spans="1:13">
      <c r="A100" s="1" t="s">
        <v>5</v>
      </c>
      <c r="B100" s="1" t="s">
        <v>5</v>
      </c>
      <c r="F100" s="1" t="s">
        <v>5</v>
      </c>
      <c r="G100" s="3" t="s">
        <v>5</v>
      </c>
      <c r="H100" s="3" t="s">
        <v>5</v>
      </c>
      <c r="J100" s="1" t="s">
        <v>5</v>
      </c>
      <c r="K100" s="1" t="s">
        <v>5</v>
      </c>
      <c r="L100" s="4" t="s">
        <v>5</v>
      </c>
      <c r="M100" s="4" t="s">
        <v>5</v>
      </c>
    </row>
    <row r="101" spans="1:13">
      <c r="A101" s="1" t="s">
        <v>5</v>
      </c>
      <c r="B101" s="1" t="s">
        <v>5</v>
      </c>
      <c r="F101" s="1" t="s">
        <v>5</v>
      </c>
      <c r="G101" s="3" t="s">
        <v>5</v>
      </c>
      <c r="H101" s="3" t="s">
        <v>5</v>
      </c>
      <c r="J101" s="1" t="s">
        <v>5</v>
      </c>
      <c r="K101" s="1" t="s">
        <v>5</v>
      </c>
      <c r="L101" s="4" t="s">
        <v>5</v>
      </c>
      <c r="M101" s="4" t="s">
        <v>5</v>
      </c>
    </row>
    <row r="102" spans="1:13">
      <c r="A102" s="1" t="s">
        <v>5</v>
      </c>
      <c r="B102" s="1" t="s">
        <v>5</v>
      </c>
      <c r="F102" s="1" t="s">
        <v>5</v>
      </c>
      <c r="G102" s="3" t="s">
        <v>5</v>
      </c>
      <c r="H102" s="3" t="s">
        <v>5</v>
      </c>
      <c r="J102" s="1" t="s">
        <v>5</v>
      </c>
      <c r="K102" s="1" t="s">
        <v>5</v>
      </c>
      <c r="L102" s="4" t="s">
        <v>5</v>
      </c>
      <c r="M102" s="4" t="s">
        <v>5</v>
      </c>
    </row>
    <row r="103" spans="1:13">
      <c r="A103" s="1" t="s">
        <v>5</v>
      </c>
      <c r="B103" s="1" t="s">
        <v>5</v>
      </c>
      <c r="F103" s="1" t="s">
        <v>5</v>
      </c>
      <c r="G103" s="3" t="s">
        <v>5</v>
      </c>
      <c r="H103" s="3" t="s">
        <v>5</v>
      </c>
      <c r="J103" s="1" t="s">
        <v>5</v>
      </c>
      <c r="K103" s="1" t="s">
        <v>5</v>
      </c>
      <c r="L103" s="4" t="s">
        <v>5</v>
      </c>
      <c r="M103" s="4" t="s">
        <v>5</v>
      </c>
    </row>
    <row r="104" spans="1:13">
      <c r="A104" s="1" t="s">
        <v>5</v>
      </c>
      <c r="B104" s="1" t="s">
        <v>5</v>
      </c>
      <c r="F104" s="1" t="s">
        <v>5</v>
      </c>
      <c r="G104" s="3" t="s">
        <v>5</v>
      </c>
      <c r="H104" s="3" t="s">
        <v>5</v>
      </c>
      <c r="I104" s="3" t="s">
        <v>5</v>
      </c>
      <c r="J104" s="1" t="s">
        <v>5</v>
      </c>
      <c r="K104" s="1" t="s">
        <v>5</v>
      </c>
      <c r="L104" s="4" t="s">
        <v>5</v>
      </c>
      <c r="M104" s="4" t="s">
        <v>5</v>
      </c>
    </row>
    <row r="105" spans="1:13">
      <c r="A105" s="1" t="s">
        <v>5</v>
      </c>
      <c r="B105" s="1" t="s">
        <v>5</v>
      </c>
      <c r="F105" s="1" t="s">
        <v>5</v>
      </c>
      <c r="G105" s="3" t="s">
        <v>5</v>
      </c>
      <c r="H105" s="3" t="s">
        <v>5</v>
      </c>
      <c r="I105" s="3" t="s">
        <v>5</v>
      </c>
      <c r="J105" s="1" t="s">
        <v>5</v>
      </c>
      <c r="K105" s="1" t="s">
        <v>5</v>
      </c>
      <c r="L105" s="4" t="s">
        <v>5</v>
      </c>
      <c r="M105" s="4" t="s">
        <v>5</v>
      </c>
    </row>
    <row r="106" spans="1:13">
      <c r="A106" s="1" t="s">
        <v>5</v>
      </c>
      <c r="B106" s="1" t="s">
        <v>5</v>
      </c>
      <c r="F106" s="1" t="s">
        <v>5</v>
      </c>
      <c r="G106" s="3" t="s">
        <v>5</v>
      </c>
      <c r="H106" s="3" t="s">
        <v>5</v>
      </c>
      <c r="I106" s="3" t="s">
        <v>5</v>
      </c>
      <c r="J106" s="1" t="s">
        <v>5</v>
      </c>
      <c r="K106" s="1" t="s">
        <v>5</v>
      </c>
      <c r="L106" s="4" t="s">
        <v>5</v>
      </c>
      <c r="M106" s="4" t="s">
        <v>5</v>
      </c>
    </row>
    <row r="107" spans="1:13">
      <c r="A107" s="1" t="s">
        <v>5</v>
      </c>
      <c r="B107" s="1" t="s">
        <v>5</v>
      </c>
      <c r="F107" s="1" t="s">
        <v>5</v>
      </c>
      <c r="G107" s="3" t="s">
        <v>5</v>
      </c>
      <c r="H107" s="3" t="s">
        <v>5</v>
      </c>
      <c r="I107" s="3" t="s">
        <v>5</v>
      </c>
      <c r="J107" s="1" t="s">
        <v>5</v>
      </c>
      <c r="K107" s="1" t="s">
        <v>5</v>
      </c>
      <c r="L107" s="4" t="s">
        <v>5</v>
      </c>
      <c r="M107" s="4" t="s">
        <v>5</v>
      </c>
    </row>
    <row r="108" spans="1:13">
      <c r="A108" s="1" t="s">
        <v>5</v>
      </c>
      <c r="B108" s="1" t="s">
        <v>5</v>
      </c>
      <c r="F108" s="1" t="s">
        <v>5</v>
      </c>
      <c r="G108" s="3" t="s">
        <v>5</v>
      </c>
      <c r="H108" s="3" t="s">
        <v>5</v>
      </c>
      <c r="I108" s="3" t="s">
        <v>5</v>
      </c>
      <c r="J108" s="1" t="s">
        <v>5</v>
      </c>
      <c r="K108" s="1" t="s">
        <v>5</v>
      </c>
      <c r="L108" s="4" t="s">
        <v>5</v>
      </c>
      <c r="M108" s="4" t="s">
        <v>5</v>
      </c>
    </row>
    <row r="109" spans="1:13">
      <c r="A109" s="1" t="s">
        <v>5</v>
      </c>
      <c r="B109" s="1" t="s">
        <v>5</v>
      </c>
      <c r="F109" s="1" t="s">
        <v>5</v>
      </c>
      <c r="G109" s="3" t="s">
        <v>5</v>
      </c>
      <c r="H109" s="3" t="s">
        <v>5</v>
      </c>
      <c r="I109" s="3" t="s">
        <v>5</v>
      </c>
      <c r="J109" s="1" t="s">
        <v>5</v>
      </c>
      <c r="K109" s="1" t="s">
        <v>5</v>
      </c>
      <c r="L109" s="4" t="s">
        <v>5</v>
      </c>
      <c r="M109" s="4" t="s">
        <v>5</v>
      </c>
    </row>
    <row r="110" spans="1:13">
      <c r="A110" s="1" t="s">
        <v>5</v>
      </c>
      <c r="B110" s="1" t="s">
        <v>5</v>
      </c>
      <c r="F110" s="1" t="s">
        <v>5</v>
      </c>
      <c r="G110" s="3" t="s">
        <v>5</v>
      </c>
      <c r="H110" s="3" t="s">
        <v>5</v>
      </c>
      <c r="I110" s="3" t="s">
        <v>5</v>
      </c>
      <c r="J110" s="1" t="s">
        <v>5</v>
      </c>
      <c r="K110" s="1" t="s">
        <v>5</v>
      </c>
      <c r="L110" s="4" t="s">
        <v>5</v>
      </c>
      <c r="M110" s="4" t="s">
        <v>5</v>
      </c>
    </row>
    <row r="111" spans="1:13">
      <c r="A111" s="1" t="s">
        <v>5</v>
      </c>
      <c r="B111" s="1" t="s">
        <v>5</v>
      </c>
      <c r="F111" s="1" t="s">
        <v>5</v>
      </c>
      <c r="G111" s="3" t="s">
        <v>5</v>
      </c>
      <c r="H111" s="3" t="s">
        <v>5</v>
      </c>
      <c r="I111" s="3" t="s">
        <v>5</v>
      </c>
      <c r="J111" s="1" t="s">
        <v>5</v>
      </c>
      <c r="K111" s="1" t="s">
        <v>5</v>
      </c>
      <c r="L111" s="4" t="s">
        <v>5</v>
      </c>
      <c r="M111" s="4" t="s">
        <v>5</v>
      </c>
    </row>
    <row r="112" spans="1:13">
      <c r="A112" s="1" t="s">
        <v>5</v>
      </c>
      <c r="B112" s="1" t="s">
        <v>5</v>
      </c>
      <c r="F112" s="1" t="s">
        <v>5</v>
      </c>
      <c r="G112" s="3" t="s">
        <v>5</v>
      </c>
      <c r="H112" s="3" t="s">
        <v>5</v>
      </c>
      <c r="I112" s="3" t="s">
        <v>5</v>
      </c>
      <c r="J112" s="1" t="s">
        <v>5</v>
      </c>
      <c r="K112" s="1" t="s">
        <v>5</v>
      </c>
      <c r="L112" s="4" t="s">
        <v>5</v>
      </c>
      <c r="M112" s="4" t="s">
        <v>5</v>
      </c>
    </row>
    <row r="113" spans="1:13">
      <c r="A113" s="1" t="s">
        <v>5</v>
      </c>
      <c r="B113" s="1" t="s">
        <v>5</v>
      </c>
      <c r="F113" s="1" t="s">
        <v>5</v>
      </c>
      <c r="G113" s="3" t="s">
        <v>5</v>
      </c>
      <c r="H113" s="3" t="s">
        <v>5</v>
      </c>
      <c r="I113" s="3" t="s">
        <v>5</v>
      </c>
      <c r="J113" s="1" t="s">
        <v>5</v>
      </c>
      <c r="K113" s="1" t="s">
        <v>5</v>
      </c>
      <c r="L113" s="4" t="s">
        <v>5</v>
      </c>
      <c r="M113" s="4" t="s">
        <v>5</v>
      </c>
    </row>
    <row r="114" spans="1:13">
      <c r="A114" s="1" t="s">
        <v>5</v>
      </c>
      <c r="B114" s="1" t="s">
        <v>5</v>
      </c>
      <c r="F114" s="1" t="s">
        <v>5</v>
      </c>
      <c r="G114" s="3" t="s">
        <v>5</v>
      </c>
      <c r="H114" s="3" t="s">
        <v>5</v>
      </c>
      <c r="I114" s="3" t="s">
        <v>5</v>
      </c>
      <c r="J114" s="1" t="s">
        <v>5</v>
      </c>
      <c r="K114" s="1" t="s">
        <v>5</v>
      </c>
      <c r="L114" s="4" t="s">
        <v>5</v>
      </c>
      <c r="M114" s="4" t="s">
        <v>5</v>
      </c>
    </row>
    <row r="115" spans="1:13">
      <c r="A115" s="1" t="s">
        <v>5</v>
      </c>
      <c r="B115" s="1" t="s">
        <v>5</v>
      </c>
      <c r="F115" s="1" t="s">
        <v>5</v>
      </c>
      <c r="G115" s="3" t="s">
        <v>5</v>
      </c>
      <c r="H115" s="3" t="s">
        <v>5</v>
      </c>
      <c r="I115" s="3" t="s">
        <v>5</v>
      </c>
      <c r="J115" s="1" t="s">
        <v>5</v>
      </c>
      <c r="K115" s="1" t="s">
        <v>5</v>
      </c>
      <c r="L115" s="4" t="s">
        <v>5</v>
      </c>
      <c r="M115" s="4" t="s">
        <v>5</v>
      </c>
    </row>
    <row r="116" spans="1:13">
      <c r="A116" s="1" t="s">
        <v>5</v>
      </c>
      <c r="B116" s="1" t="s">
        <v>5</v>
      </c>
      <c r="F116" s="1" t="s">
        <v>5</v>
      </c>
      <c r="G116" s="3" t="s">
        <v>5</v>
      </c>
      <c r="H116" s="3" t="s">
        <v>5</v>
      </c>
      <c r="I116" s="3" t="s">
        <v>5</v>
      </c>
      <c r="J116" s="1" t="s">
        <v>5</v>
      </c>
      <c r="K116" s="1" t="s">
        <v>5</v>
      </c>
      <c r="L116" s="4" t="s">
        <v>5</v>
      </c>
      <c r="M116" s="4" t="s">
        <v>5</v>
      </c>
    </row>
    <row r="117" spans="1:13">
      <c r="A117" s="1" t="s">
        <v>5</v>
      </c>
      <c r="B117" s="1" t="s">
        <v>5</v>
      </c>
      <c r="F117" s="1" t="s">
        <v>5</v>
      </c>
      <c r="G117" s="3" t="s">
        <v>5</v>
      </c>
      <c r="H117" s="3" t="s">
        <v>5</v>
      </c>
      <c r="I117" s="3" t="s">
        <v>5</v>
      </c>
      <c r="J117" s="1" t="s">
        <v>5</v>
      </c>
      <c r="K117" s="1" t="s">
        <v>5</v>
      </c>
      <c r="L117" s="4" t="s">
        <v>5</v>
      </c>
      <c r="M117" s="4" t="s">
        <v>5</v>
      </c>
    </row>
    <row r="118" spans="1:13">
      <c r="A118" s="1" t="s">
        <v>5</v>
      </c>
      <c r="B118" s="1" t="s">
        <v>5</v>
      </c>
      <c r="F118" s="1" t="s">
        <v>5</v>
      </c>
      <c r="G118" s="3" t="s">
        <v>5</v>
      </c>
      <c r="H118" s="3" t="s">
        <v>5</v>
      </c>
      <c r="I118" s="3" t="s">
        <v>5</v>
      </c>
      <c r="J118" s="1" t="s">
        <v>5</v>
      </c>
      <c r="K118" s="1" t="s">
        <v>5</v>
      </c>
      <c r="L118" s="4" t="s">
        <v>5</v>
      </c>
      <c r="M118" s="4" t="s">
        <v>5</v>
      </c>
    </row>
    <row r="119" spans="1:13">
      <c r="A119" s="1" t="s">
        <v>5</v>
      </c>
      <c r="B119" s="1" t="s">
        <v>5</v>
      </c>
      <c r="F119" s="1" t="s">
        <v>5</v>
      </c>
      <c r="G119" s="3" t="s">
        <v>5</v>
      </c>
      <c r="H119" s="3" t="s">
        <v>5</v>
      </c>
      <c r="I119" s="3" t="s">
        <v>5</v>
      </c>
      <c r="J119" s="1" t="s">
        <v>5</v>
      </c>
      <c r="K119" s="1" t="s">
        <v>5</v>
      </c>
      <c r="L119" s="4" t="s">
        <v>5</v>
      </c>
      <c r="M119" s="4" t="s">
        <v>5</v>
      </c>
    </row>
    <row r="120" spans="1:13">
      <c r="A120" s="1" t="s">
        <v>5</v>
      </c>
      <c r="B120" s="1" t="s">
        <v>5</v>
      </c>
      <c r="F120" s="1" t="s">
        <v>5</v>
      </c>
      <c r="G120" s="3" t="s">
        <v>5</v>
      </c>
      <c r="H120" s="3" t="s">
        <v>5</v>
      </c>
      <c r="I120" s="3" t="s">
        <v>5</v>
      </c>
      <c r="J120" s="1" t="s">
        <v>5</v>
      </c>
      <c r="K120" s="1" t="s">
        <v>5</v>
      </c>
      <c r="L120" s="4" t="s">
        <v>5</v>
      </c>
      <c r="M120" s="4" t="s">
        <v>5</v>
      </c>
    </row>
    <row r="121" spans="1:13">
      <c r="A121" s="1" t="s">
        <v>5</v>
      </c>
      <c r="B121" s="1" t="s">
        <v>5</v>
      </c>
      <c r="F121" s="1" t="s">
        <v>5</v>
      </c>
      <c r="G121" s="3" t="s">
        <v>5</v>
      </c>
      <c r="H121" s="3" t="s">
        <v>5</v>
      </c>
      <c r="I121" s="3" t="s">
        <v>5</v>
      </c>
      <c r="J121" s="1" t="s">
        <v>5</v>
      </c>
      <c r="K121" s="1" t="s">
        <v>5</v>
      </c>
      <c r="L121" s="4" t="s">
        <v>5</v>
      </c>
      <c r="M121" s="4" t="s">
        <v>5</v>
      </c>
    </row>
    <row r="122" spans="1:13">
      <c r="A122" s="1" t="s">
        <v>5</v>
      </c>
      <c r="B122" s="1" t="s">
        <v>5</v>
      </c>
      <c r="F122" s="1" t="s">
        <v>5</v>
      </c>
      <c r="G122" s="3" t="s">
        <v>5</v>
      </c>
      <c r="H122" s="3" t="s">
        <v>5</v>
      </c>
      <c r="I122" s="3" t="s">
        <v>5</v>
      </c>
      <c r="J122" s="1" t="s">
        <v>5</v>
      </c>
      <c r="K122" s="1" t="s">
        <v>5</v>
      </c>
      <c r="L122" s="4" t="s">
        <v>5</v>
      </c>
      <c r="M122" s="4" t="s">
        <v>5</v>
      </c>
    </row>
    <row r="123" spans="1:13">
      <c r="A123" s="1" t="s">
        <v>5</v>
      </c>
      <c r="B123" s="1" t="s">
        <v>5</v>
      </c>
      <c r="F123" s="1" t="s">
        <v>5</v>
      </c>
      <c r="G123" s="3" t="s">
        <v>5</v>
      </c>
      <c r="H123" s="3" t="s">
        <v>5</v>
      </c>
      <c r="I123" s="3" t="s">
        <v>5</v>
      </c>
      <c r="J123" s="1" t="s">
        <v>5</v>
      </c>
      <c r="K123" s="1" t="s">
        <v>5</v>
      </c>
      <c r="L123" s="4" t="s">
        <v>5</v>
      </c>
      <c r="M123" s="4" t="s">
        <v>5</v>
      </c>
    </row>
    <row r="124" spans="1:13">
      <c r="A124" s="1" t="s">
        <v>5</v>
      </c>
      <c r="B124" s="1" t="s">
        <v>5</v>
      </c>
      <c r="F124" s="1" t="s">
        <v>5</v>
      </c>
      <c r="G124" s="3" t="s">
        <v>5</v>
      </c>
      <c r="H124" s="3" t="s">
        <v>5</v>
      </c>
      <c r="I124" s="3" t="s">
        <v>5</v>
      </c>
      <c r="J124" s="1" t="s">
        <v>5</v>
      </c>
      <c r="K124" s="1" t="s">
        <v>5</v>
      </c>
      <c r="L124" s="4" t="s">
        <v>5</v>
      </c>
      <c r="M124" s="4" t="s">
        <v>5</v>
      </c>
    </row>
    <row r="125" spans="1:13">
      <c r="A125" s="1" t="s">
        <v>5</v>
      </c>
      <c r="B125" s="1" t="s">
        <v>5</v>
      </c>
      <c r="F125" s="1" t="s">
        <v>5</v>
      </c>
      <c r="G125" s="3" t="s">
        <v>5</v>
      </c>
      <c r="H125" s="3" t="s">
        <v>5</v>
      </c>
      <c r="I125" s="3" t="s">
        <v>5</v>
      </c>
      <c r="J125" s="1" t="s">
        <v>5</v>
      </c>
      <c r="K125" s="1" t="s">
        <v>5</v>
      </c>
      <c r="L125" s="4" t="s">
        <v>5</v>
      </c>
      <c r="M125" s="4" t="s">
        <v>5</v>
      </c>
    </row>
    <row r="126" spans="1:13">
      <c r="A126" s="1" t="s">
        <v>5</v>
      </c>
      <c r="B126" s="1" t="s">
        <v>5</v>
      </c>
      <c r="F126" s="1" t="s">
        <v>5</v>
      </c>
      <c r="G126" s="3" t="s">
        <v>5</v>
      </c>
      <c r="H126" s="3" t="s">
        <v>5</v>
      </c>
      <c r="I126" s="3" t="s">
        <v>5</v>
      </c>
      <c r="J126" s="1" t="s">
        <v>5</v>
      </c>
      <c r="K126" s="1" t="s">
        <v>5</v>
      </c>
      <c r="L126" s="4" t="s">
        <v>5</v>
      </c>
      <c r="M126" s="4" t="s">
        <v>5</v>
      </c>
    </row>
    <row r="127" spans="1:13">
      <c r="A127" s="1" t="s">
        <v>5</v>
      </c>
      <c r="B127" s="1" t="s">
        <v>5</v>
      </c>
      <c r="F127" s="1" t="s">
        <v>5</v>
      </c>
      <c r="G127" s="3" t="s">
        <v>5</v>
      </c>
      <c r="H127" s="3" t="s">
        <v>5</v>
      </c>
      <c r="I127" s="3" t="s">
        <v>5</v>
      </c>
      <c r="J127" s="1" t="s">
        <v>5</v>
      </c>
      <c r="K127" s="1" t="s">
        <v>5</v>
      </c>
      <c r="L127" s="4" t="s">
        <v>5</v>
      </c>
      <c r="M127" s="4" t="s">
        <v>5</v>
      </c>
    </row>
    <row r="128" spans="1:13">
      <c r="A128" s="1" t="s">
        <v>5</v>
      </c>
      <c r="B128" s="1" t="s">
        <v>5</v>
      </c>
      <c r="F128" s="1" t="s">
        <v>5</v>
      </c>
      <c r="G128" s="3" t="s">
        <v>5</v>
      </c>
      <c r="H128" s="3" t="s">
        <v>5</v>
      </c>
      <c r="I128" s="3" t="s">
        <v>5</v>
      </c>
      <c r="J128" s="1" t="s">
        <v>5</v>
      </c>
      <c r="K128" s="1" t="s">
        <v>5</v>
      </c>
      <c r="L128" s="4" t="s">
        <v>5</v>
      </c>
      <c r="M128" s="4" t="s">
        <v>5</v>
      </c>
    </row>
    <row r="129" spans="1:13">
      <c r="A129" s="1" t="s">
        <v>5</v>
      </c>
      <c r="B129" s="1" t="s">
        <v>5</v>
      </c>
      <c r="F129" s="1" t="s">
        <v>5</v>
      </c>
      <c r="G129" s="3" t="s">
        <v>5</v>
      </c>
      <c r="H129" s="3" t="s">
        <v>5</v>
      </c>
      <c r="I129" s="3" t="s">
        <v>5</v>
      </c>
      <c r="J129" s="1" t="s">
        <v>5</v>
      </c>
      <c r="K129" s="1" t="s">
        <v>5</v>
      </c>
      <c r="L129" s="4" t="s">
        <v>5</v>
      </c>
      <c r="M129" s="4" t="s">
        <v>5</v>
      </c>
    </row>
    <row r="130" spans="1:13">
      <c r="A130" s="1" t="s">
        <v>5</v>
      </c>
      <c r="B130" s="1" t="s">
        <v>5</v>
      </c>
      <c r="F130" s="1" t="s">
        <v>5</v>
      </c>
      <c r="G130" s="3" t="s">
        <v>5</v>
      </c>
      <c r="H130" s="3" t="s">
        <v>5</v>
      </c>
      <c r="I130" s="3" t="s">
        <v>5</v>
      </c>
      <c r="J130" s="1" t="s">
        <v>5</v>
      </c>
      <c r="K130" s="1" t="s">
        <v>5</v>
      </c>
      <c r="L130" s="4" t="s">
        <v>5</v>
      </c>
      <c r="M130" s="4" t="s">
        <v>5</v>
      </c>
    </row>
    <row r="131" spans="1:13">
      <c r="A131" s="1" t="s">
        <v>5</v>
      </c>
      <c r="B131" s="1" t="s">
        <v>5</v>
      </c>
      <c r="F131" s="1" t="s">
        <v>5</v>
      </c>
      <c r="G131" s="3" t="s">
        <v>5</v>
      </c>
      <c r="H131" s="3" t="s">
        <v>5</v>
      </c>
      <c r="I131" s="3" t="s">
        <v>5</v>
      </c>
      <c r="J131" s="1" t="s">
        <v>5</v>
      </c>
      <c r="K131" s="1" t="s">
        <v>5</v>
      </c>
      <c r="L131" s="4" t="s">
        <v>5</v>
      </c>
      <c r="M131" s="4" t="s">
        <v>5</v>
      </c>
    </row>
    <row r="132" spans="1:13">
      <c r="A132" s="1" t="s">
        <v>5</v>
      </c>
      <c r="B132" s="1" t="s">
        <v>5</v>
      </c>
      <c r="F132" s="1" t="s">
        <v>5</v>
      </c>
      <c r="G132" s="3" t="s">
        <v>5</v>
      </c>
      <c r="H132" s="3" t="s">
        <v>5</v>
      </c>
      <c r="I132" s="3" t="s">
        <v>5</v>
      </c>
      <c r="J132" s="1" t="s">
        <v>5</v>
      </c>
      <c r="K132" s="1" t="s">
        <v>5</v>
      </c>
      <c r="L132" s="4" t="s">
        <v>5</v>
      </c>
      <c r="M132" s="4" t="s">
        <v>5</v>
      </c>
    </row>
    <row r="133" spans="1:13">
      <c r="A133" s="1" t="s">
        <v>5</v>
      </c>
      <c r="B133" s="1" t="s">
        <v>5</v>
      </c>
      <c r="F133" s="1" t="s">
        <v>5</v>
      </c>
      <c r="G133" s="3" t="s">
        <v>5</v>
      </c>
      <c r="H133" s="3" t="s">
        <v>5</v>
      </c>
      <c r="I133" s="3" t="s">
        <v>5</v>
      </c>
      <c r="J133" s="1" t="s">
        <v>5</v>
      </c>
      <c r="K133" s="1" t="s">
        <v>5</v>
      </c>
      <c r="L133" s="4" t="s">
        <v>5</v>
      </c>
      <c r="M133" s="4" t="s">
        <v>5</v>
      </c>
    </row>
    <row r="134" spans="1:13">
      <c r="A134" s="1" t="s">
        <v>5</v>
      </c>
      <c r="B134" s="1" t="s">
        <v>5</v>
      </c>
      <c r="F134" s="1" t="s">
        <v>5</v>
      </c>
      <c r="G134" s="3" t="s">
        <v>5</v>
      </c>
      <c r="H134" s="3" t="s">
        <v>5</v>
      </c>
      <c r="I134" s="3" t="s">
        <v>5</v>
      </c>
      <c r="J134" s="1" t="s">
        <v>5</v>
      </c>
      <c r="K134" s="1" t="s">
        <v>5</v>
      </c>
      <c r="L134" s="4" t="s">
        <v>5</v>
      </c>
      <c r="M134" s="4" t="s">
        <v>5</v>
      </c>
    </row>
    <row r="135" spans="1:13">
      <c r="A135" s="1" t="s">
        <v>5</v>
      </c>
      <c r="B135" s="1" t="s">
        <v>5</v>
      </c>
      <c r="F135" s="1" t="s">
        <v>5</v>
      </c>
      <c r="G135" s="3" t="s">
        <v>5</v>
      </c>
      <c r="H135" s="3" t="s">
        <v>5</v>
      </c>
      <c r="I135" s="3" t="s">
        <v>5</v>
      </c>
      <c r="J135" s="1" t="s">
        <v>5</v>
      </c>
      <c r="K135" s="1" t="s">
        <v>5</v>
      </c>
      <c r="L135" s="4" t="s">
        <v>5</v>
      </c>
      <c r="M135" s="4" t="s">
        <v>5</v>
      </c>
    </row>
    <row r="136" spans="1:13">
      <c r="A136" s="1" t="s">
        <v>5</v>
      </c>
      <c r="B136" s="1" t="s">
        <v>5</v>
      </c>
      <c r="F136" s="1" t="s">
        <v>5</v>
      </c>
      <c r="G136" s="3" t="s">
        <v>5</v>
      </c>
      <c r="H136" s="3" t="s">
        <v>5</v>
      </c>
      <c r="I136" s="3" t="s">
        <v>5</v>
      </c>
      <c r="J136" s="1" t="s">
        <v>5</v>
      </c>
      <c r="K136" s="1" t="s">
        <v>5</v>
      </c>
      <c r="L136" s="4" t="s">
        <v>5</v>
      </c>
      <c r="M136" s="4" t="s">
        <v>5</v>
      </c>
    </row>
    <row r="137" spans="1:13">
      <c r="A137" s="1" t="s">
        <v>5</v>
      </c>
      <c r="B137" s="1" t="s">
        <v>5</v>
      </c>
      <c r="F137" s="1" t="s">
        <v>5</v>
      </c>
      <c r="G137" s="3" t="s">
        <v>5</v>
      </c>
      <c r="H137" s="3" t="s">
        <v>5</v>
      </c>
      <c r="I137" s="3" t="s">
        <v>5</v>
      </c>
      <c r="J137" s="1" t="s">
        <v>5</v>
      </c>
      <c r="K137" s="1" t="s">
        <v>5</v>
      </c>
      <c r="L137" s="4" t="s">
        <v>5</v>
      </c>
      <c r="M137" s="4" t="s">
        <v>5</v>
      </c>
    </row>
    <row r="138" spans="1:13">
      <c r="A138" s="1" t="s">
        <v>5</v>
      </c>
      <c r="B138" s="1" t="s">
        <v>5</v>
      </c>
      <c r="F138" s="1" t="s">
        <v>5</v>
      </c>
      <c r="G138" s="3" t="s">
        <v>5</v>
      </c>
      <c r="H138" s="3" t="s">
        <v>5</v>
      </c>
      <c r="I138" s="3" t="s">
        <v>5</v>
      </c>
      <c r="J138" s="1" t="s">
        <v>5</v>
      </c>
      <c r="K138" s="1" t="s">
        <v>5</v>
      </c>
      <c r="L138" s="4" t="s">
        <v>5</v>
      </c>
      <c r="M138" s="4" t="s">
        <v>5</v>
      </c>
    </row>
    <row r="139" spans="1:13">
      <c r="A139" s="1" t="s">
        <v>5</v>
      </c>
      <c r="B139" s="1" t="s">
        <v>5</v>
      </c>
      <c r="F139" s="1" t="s">
        <v>5</v>
      </c>
      <c r="G139" s="3" t="s">
        <v>5</v>
      </c>
      <c r="H139" s="3" t="s">
        <v>5</v>
      </c>
      <c r="I139" s="3" t="s">
        <v>5</v>
      </c>
      <c r="J139" s="1" t="s">
        <v>5</v>
      </c>
      <c r="K139" s="1" t="s">
        <v>5</v>
      </c>
      <c r="L139" s="4" t="s">
        <v>5</v>
      </c>
      <c r="M139" s="4" t="s">
        <v>5</v>
      </c>
    </row>
    <row r="140" spans="1:13">
      <c r="A140" s="1" t="s">
        <v>5</v>
      </c>
      <c r="B140" s="1" t="s">
        <v>5</v>
      </c>
      <c r="F140" s="1" t="s">
        <v>5</v>
      </c>
      <c r="G140" s="3" t="s">
        <v>5</v>
      </c>
      <c r="H140" s="3" t="s">
        <v>5</v>
      </c>
      <c r="I140" s="3" t="s">
        <v>5</v>
      </c>
      <c r="J140" s="1" t="s">
        <v>5</v>
      </c>
      <c r="K140" s="1" t="s">
        <v>5</v>
      </c>
      <c r="L140" s="4" t="s">
        <v>5</v>
      </c>
      <c r="M140" s="4" t="s">
        <v>5</v>
      </c>
    </row>
    <row r="141" spans="1:13">
      <c r="A141" s="1" t="s">
        <v>5</v>
      </c>
      <c r="B141" s="1" t="s">
        <v>5</v>
      </c>
      <c r="F141" s="1" t="s">
        <v>5</v>
      </c>
      <c r="G141" s="3" t="s">
        <v>5</v>
      </c>
      <c r="H141" s="3" t="s">
        <v>5</v>
      </c>
      <c r="I141" s="3" t="s">
        <v>5</v>
      </c>
      <c r="J141" s="1" t="s">
        <v>5</v>
      </c>
      <c r="K141" s="1" t="s">
        <v>5</v>
      </c>
      <c r="L141" s="4" t="s">
        <v>5</v>
      </c>
      <c r="M141" s="4" t="s">
        <v>5</v>
      </c>
    </row>
    <row r="142" spans="1:13">
      <c r="A142" s="1" t="s">
        <v>5</v>
      </c>
      <c r="B142" s="1" t="s">
        <v>5</v>
      </c>
      <c r="F142" s="1" t="s">
        <v>5</v>
      </c>
      <c r="G142" s="3" t="s">
        <v>5</v>
      </c>
      <c r="H142" s="3" t="s">
        <v>5</v>
      </c>
      <c r="I142" s="3" t="s">
        <v>5</v>
      </c>
      <c r="J142" s="1" t="s">
        <v>5</v>
      </c>
      <c r="K142" s="1" t="s">
        <v>5</v>
      </c>
      <c r="L142" s="4" t="s">
        <v>5</v>
      </c>
      <c r="M142" s="4" t="s">
        <v>5</v>
      </c>
    </row>
    <row r="143" spans="1:13">
      <c r="A143" s="1" t="s">
        <v>5</v>
      </c>
      <c r="B143" s="1" t="s">
        <v>5</v>
      </c>
      <c r="F143" s="1" t="s">
        <v>5</v>
      </c>
      <c r="G143" s="3" t="s">
        <v>5</v>
      </c>
      <c r="H143" s="3" t="s">
        <v>5</v>
      </c>
      <c r="I143" s="3" t="s">
        <v>5</v>
      </c>
      <c r="J143" s="1" t="s">
        <v>5</v>
      </c>
      <c r="K143" s="1" t="s">
        <v>5</v>
      </c>
      <c r="L143" s="4" t="s">
        <v>5</v>
      </c>
      <c r="M143" s="4" t="s">
        <v>5</v>
      </c>
    </row>
    <row r="144" spans="1:13">
      <c r="A144" s="1" t="s">
        <v>5</v>
      </c>
      <c r="B144" s="1" t="s">
        <v>5</v>
      </c>
      <c r="F144" s="1" t="s">
        <v>5</v>
      </c>
      <c r="G144" s="3" t="s">
        <v>5</v>
      </c>
      <c r="H144" s="3" t="s">
        <v>5</v>
      </c>
      <c r="I144" s="3" t="s">
        <v>5</v>
      </c>
      <c r="J144" s="1" t="s">
        <v>5</v>
      </c>
      <c r="K144" s="1" t="s">
        <v>5</v>
      </c>
      <c r="L144" s="4" t="s">
        <v>5</v>
      </c>
      <c r="M144" s="4" t="s">
        <v>5</v>
      </c>
    </row>
    <row r="145" spans="1:13">
      <c r="A145" s="1" t="s">
        <v>5</v>
      </c>
      <c r="B145" s="1" t="s">
        <v>5</v>
      </c>
      <c r="F145" s="1" t="s">
        <v>5</v>
      </c>
      <c r="G145" s="3" t="s">
        <v>5</v>
      </c>
      <c r="H145" s="3" t="s">
        <v>5</v>
      </c>
      <c r="I145" s="3" t="s">
        <v>5</v>
      </c>
      <c r="J145" s="1" t="s">
        <v>5</v>
      </c>
      <c r="K145" s="1" t="s">
        <v>5</v>
      </c>
      <c r="L145" s="4" t="s">
        <v>5</v>
      </c>
      <c r="M145" s="4" t="s">
        <v>5</v>
      </c>
    </row>
    <row r="146" spans="1:13">
      <c r="A146" s="1" t="s">
        <v>5</v>
      </c>
      <c r="B146" s="1" t="s">
        <v>5</v>
      </c>
      <c r="F146" s="1" t="s">
        <v>5</v>
      </c>
      <c r="G146" s="3" t="s">
        <v>5</v>
      </c>
      <c r="H146" s="3" t="s">
        <v>5</v>
      </c>
      <c r="I146" s="3" t="s">
        <v>5</v>
      </c>
      <c r="J146" s="1" t="s">
        <v>5</v>
      </c>
      <c r="K146" s="1" t="s">
        <v>5</v>
      </c>
      <c r="L146" s="4" t="s">
        <v>5</v>
      </c>
      <c r="M146" s="4" t="s">
        <v>5</v>
      </c>
    </row>
    <row r="147" spans="1:13">
      <c r="A147" s="1" t="s">
        <v>5</v>
      </c>
      <c r="B147" s="1" t="s">
        <v>5</v>
      </c>
      <c r="F147" s="1" t="s">
        <v>5</v>
      </c>
      <c r="G147" s="3" t="s">
        <v>5</v>
      </c>
      <c r="H147" s="3" t="s">
        <v>5</v>
      </c>
      <c r="I147" s="3" t="s">
        <v>5</v>
      </c>
      <c r="J147" s="1" t="s">
        <v>5</v>
      </c>
      <c r="K147" s="1" t="s">
        <v>5</v>
      </c>
      <c r="L147" s="4" t="s">
        <v>5</v>
      </c>
      <c r="M147" s="4" t="s">
        <v>5</v>
      </c>
    </row>
    <row r="148" spans="1:13">
      <c r="A148" s="1" t="s">
        <v>5</v>
      </c>
      <c r="B148" s="1" t="s">
        <v>5</v>
      </c>
      <c r="F148" s="1" t="s">
        <v>5</v>
      </c>
      <c r="G148" s="3" t="s">
        <v>5</v>
      </c>
      <c r="H148" s="3" t="s">
        <v>5</v>
      </c>
      <c r="I148" s="3" t="s">
        <v>5</v>
      </c>
      <c r="J148" s="1" t="s">
        <v>5</v>
      </c>
      <c r="K148" s="1" t="s">
        <v>5</v>
      </c>
      <c r="L148" s="4" t="s">
        <v>5</v>
      </c>
      <c r="M148" s="4" t="s">
        <v>5</v>
      </c>
    </row>
    <row r="149" spans="1:13">
      <c r="A149" s="1" t="s">
        <v>5</v>
      </c>
      <c r="B149" s="1" t="s">
        <v>5</v>
      </c>
      <c r="F149" s="1" t="s">
        <v>5</v>
      </c>
      <c r="G149" s="3" t="s">
        <v>5</v>
      </c>
      <c r="H149" s="3" t="s">
        <v>5</v>
      </c>
      <c r="I149" s="3" t="s">
        <v>5</v>
      </c>
      <c r="J149" s="1" t="s">
        <v>5</v>
      </c>
      <c r="K149" s="1" t="s">
        <v>5</v>
      </c>
      <c r="L149" s="4" t="s">
        <v>5</v>
      </c>
      <c r="M149" s="4" t="s">
        <v>5</v>
      </c>
    </row>
    <row r="150" spans="1:13">
      <c r="A150" s="1" t="s">
        <v>5</v>
      </c>
      <c r="B150" s="1" t="s">
        <v>5</v>
      </c>
      <c r="F150" s="1" t="s">
        <v>5</v>
      </c>
      <c r="G150" s="3" t="s">
        <v>5</v>
      </c>
      <c r="H150" s="3" t="s">
        <v>5</v>
      </c>
      <c r="I150" s="3" t="s">
        <v>5</v>
      </c>
      <c r="J150" s="1" t="s">
        <v>5</v>
      </c>
      <c r="K150" s="1" t="s">
        <v>5</v>
      </c>
      <c r="L150" s="4" t="s">
        <v>5</v>
      </c>
      <c r="M150" s="4" t="s">
        <v>5</v>
      </c>
    </row>
    <row r="151" spans="1:13">
      <c r="A151" s="1" t="s">
        <v>5</v>
      </c>
      <c r="B151" s="1" t="s">
        <v>5</v>
      </c>
      <c r="F151" s="1" t="s">
        <v>5</v>
      </c>
      <c r="G151" s="3" t="s">
        <v>5</v>
      </c>
      <c r="H151" s="3" t="s">
        <v>5</v>
      </c>
      <c r="I151" s="3" t="s">
        <v>5</v>
      </c>
      <c r="J151" s="1" t="s">
        <v>5</v>
      </c>
      <c r="K151" s="1" t="s">
        <v>5</v>
      </c>
      <c r="L151" s="4" t="s">
        <v>5</v>
      </c>
      <c r="M151" s="4" t="s">
        <v>5</v>
      </c>
    </row>
    <row r="152" spans="1:13">
      <c r="A152" s="1" t="s">
        <v>5</v>
      </c>
      <c r="B152" s="1" t="s">
        <v>5</v>
      </c>
      <c r="F152" s="1" t="s">
        <v>5</v>
      </c>
      <c r="G152" s="3" t="s">
        <v>5</v>
      </c>
      <c r="H152" s="3" t="s">
        <v>5</v>
      </c>
      <c r="I152" s="3" t="s">
        <v>5</v>
      </c>
      <c r="J152" s="1" t="s">
        <v>5</v>
      </c>
      <c r="K152" s="1" t="s">
        <v>5</v>
      </c>
      <c r="L152" s="4" t="s">
        <v>5</v>
      </c>
      <c r="M152" s="4" t="s">
        <v>5</v>
      </c>
    </row>
    <row r="153" spans="1:13">
      <c r="A153" s="1" t="s">
        <v>5</v>
      </c>
      <c r="B153" s="1" t="s">
        <v>5</v>
      </c>
      <c r="F153" s="1" t="s">
        <v>5</v>
      </c>
      <c r="G153" s="3" t="s">
        <v>5</v>
      </c>
      <c r="H153" s="3" t="s">
        <v>5</v>
      </c>
      <c r="I153" s="3" t="s">
        <v>5</v>
      </c>
      <c r="J153" s="1" t="s">
        <v>5</v>
      </c>
      <c r="K153" s="1" t="s">
        <v>5</v>
      </c>
      <c r="L153" s="4" t="s">
        <v>5</v>
      </c>
      <c r="M153" s="4" t="s">
        <v>5</v>
      </c>
    </row>
    <row r="154" spans="1:13">
      <c r="A154" s="1" t="s">
        <v>5</v>
      </c>
      <c r="B154" s="1" t="s">
        <v>5</v>
      </c>
      <c r="F154" s="1" t="s">
        <v>5</v>
      </c>
      <c r="G154" s="3" t="s">
        <v>5</v>
      </c>
      <c r="H154" s="3" t="s">
        <v>5</v>
      </c>
      <c r="I154" s="3" t="s">
        <v>5</v>
      </c>
      <c r="J154" s="1" t="s">
        <v>5</v>
      </c>
      <c r="K154" s="1" t="s">
        <v>5</v>
      </c>
      <c r="L154" s="4" t="s">
        <v>5</v>
      </c>
      <c r="M154" s="4" t="s">
        <v>5</v>
      </c>
    </row>
    <row r="155" spans="1:13">
      <c r="A155" s="1" t="s">
        <v>5</v>
      </c>
      <c r="B155" s="1" t="s">
        <v>5</v>
      </c>
      <c r="F155" s="1" t="s">
        <v>5</v>
      </c>
      <c r="G155" s="3" t="s">
        <v>5</v>
      </c>
      <c r="H155" s="3" t="s">
        <v>5</v>
      </c>
      <c r="I155" s="3" t="s">
        <v>5</v>
      </c>
      <c r="J155" s="1" t="s">
        <v>5</v>
      </c>
      <c r="K155" s="1" t="s">
        <v>5</v>
      </c>
      <c r="L155" s="4" t="s">
        <v>5</v>
      </c>
      <c r="M155" s="4" t="s">
        <v>5</v>
      </c>
    </row>
    <row r="156" spans="1:13">
      <c r="A156" s="1" t="s">
        <v>5</v>
      </c>
      <c r="B156" s="1" t="s">
        <v>5</v>
      </c>
      <c r="F156" s="1" t="s">
        <v>5</v>
      </c>
      <c r="G156" s="3" t="s">
        <v>5</v>
      </c>
      <c r="H156" s="3" t="s">
        <v>5</v>
      </c>
      <c r="I156" s="3" t="s">
        <v>5</v>
      </c>
      <c r="J156" s="1" t="s">
        <v>5</v>
      </c>
      <c r="K156" s="1" t="s">
        <v>5</v>
      </c>
      <c r="L156" s="4" t="s">
        <v>5</v>
      </c>
      <c r="M156" s="4" t="s">
        <v>5</v>
      </c>
    </row>
    <row r="157" spans="1:13">
      <c r="A157" s="1" t="s">
        <v>5</v>
      </c>
      <c r="B157" s="1" t="s">
        <v>5</v>
      </c>
      <c r="F157" s="1" t="s">
        <v>5</v>
      </c>
      <c r="G157" s="3" t="s">
        <v>5</v>
      </c>
      <c r="H157" s="3" t="s">
        <v>5</v>
      </c>
      <c r="I157" s="3" t="s">
        <v>5</v>
      </c>
      <c r="J157" s="1" t="s">
        <v>5</v>
      </c>
      <c r="K157" s="1" t="s">
        <v>5</v>
      </c>
      <c r="L157" s="4" t="s">
        <v>5</v>
      </c>
      <c r="M157" s="4" t="s">
        <v>5</v>
      </c>
    </row>
    <row r="158" spans="1:13">
      <c r="A158" s="1" t="s">
        <v>5</v>
      </c>
      <c r="B158" s="1" t="s">
        <v>5</v>
      </c>
      <c r="F158" s="1" t="s">
        <v>5</v>
      </c>
      <c r="G158" s="3" t="s">
        <v>5</v>
      </c>
      <c r="H158" s="3" t="s">
        <v>5</v>
      </c>
      <c r="I158" s="3" t="s">
        <v>5</v>
      </c>
      <c r="J158" s="1" t="s">
        <v>5</v>
      </c>
      <c r="K158" s="1" t="s">
        <v>5</v>
      </c>
      <c r="L158" s="4" t="s">
        <v>5</v>
      </c>
      <c r="M158" s="4" t="s">
        <v>5</v>
      </c>
    </row>
    <row r="159" spans="1:13">
      <c r="A159" s="1" t="s">
        <v>5</v>
      </c>
      <c r="B159" s="1" t="s">
        <v>5</v>
      </c>
      <c r="F159" s="1" t="s">
        <v>5</v>
      </c>
      <c r="G159" s="3" t="s">
        <v>5</v>
      </c>
      <c r="H159" s="3" t="s">
        <v>5</v>
      </c>
      <c r="I159" s="3" t="s">
        <v>5</v>
      </c>
      <c r="J159" s="1" t="s">
        <v>5</v>
      </c>
      <c r="K159" s="1" t="s">
        <v>5</v>
      </c>
      <c r="L159" s="4" t="s">
        <v>5</v>
      </c>
      <c r="M159" s="4" t="s">
        <v>5</v>
      </c>
    </row>
    <row r="160" spans="1:13">
      <c r="A160" s="1" t="s">
        <v>5</v>
      </c>
      <c r="B160" s="1" t="s">
        <v>5</v>
      </c>
      <c r="F160" s="1" t="s">
        <v>5</v>
      </c>
      <c r="G160" s="3" t="s">
        <v>5</v>
      </c>
      <c r="H160" s="3" t="s">
        <v>5</v>
      </c>
      <c r="I160" s="3" t="s">
        <v>5</v>
      </c>
      <c r="J160" s="1" t="s">
        <v>5</v>
      </c>
      <c r="K160" s="1" t="s">
        <v>5</v>
      </c>
      <c r="L160" s="4" t="s">
        <v>5</v>
      </c>
      <c r="M160" s="4" t="s">
        <v>5</v>
      </c>
    </row>
    <row r="161" spans="1:13">
      <c r="A161" s="1" t="s">
        <v>5</v>
      </c>
      <c r="B161" s="1" t="s">
        <v>5</v>
      </c>
      <c r="F161" s="1" t="s">
        <v>5</v>
      </c>
      <c r="G161" s="3" t="s">
        <v>5</v>
      </c>
      <c r="H161" s="3" t="s">
        <v>5</v>
      </c>
      <c r="I161" s="3" t="s">
        <v>5</v>
      </c>
      <c r="J161" s="1" t="s">
        <v>5</v>
      </c>
      <c r="K161" s="1" t="s">
        <v>5</v>
      </c>
      <c r="L161" s="4" t="s">
        <v>5</v>
      </c>
      <c r="M161" s="4" t="s">
        <v>5</v>
      </c>
    </row>
    <row r="162" spans="1:13">
      <c r="A162" s="1" t="s">
        <v>5</v>
      </c>
      <c r="B162" s="1" t="s">
        <v>5</v>
      </c>
      <c r="F162" s="1" t="s">
        <v>5</v>
      </c>
      <c r="G162" s="3" t="s">
        <v>5</v>
      </c>
      <c r="H162" s="3" t="s">
        <v>5</v>
      </c>
      <c r="I162" s="3" t="s">
        <v>5</v>
      </c>
      <c r="J162" s="1" t="s">
        <v>5</v>
      </c>
      <c r="K162" s="1" t="s">
        <v>5</v>
      </c>
      <c r="L162" s="4" t="s">
        <v>5</v>
      </c>
      <c r="M162" s="4" t="s">
        <v>5</v>
      </c>
    </row>
    <row r="163" spans="1:13">
      <c r="A163" s="1" t="s">
        <v>5</v>
      </c>
      <c r="B163" s="1" t="s">
        <v>5</v>
      </c>
      <c r="F163" s="1" t="s">
        <v>5</v>
      </c>
      <c r="G163" s="3" t="s">
        <v>5</v>
      </c>
      <c r="H163" s="3" t="s">
        <v>5</v>
      </c>
      <c r="I163" s="3" t="s">
        <v>5</v>
      </c>
      <c r="J163" s="1" t="s">
        <v>5</v>
      </c>
      <c r="K163" s="1" t="s">
        <v>5</v>
      </c>
      <c r="L163" s="4" t="s">
        <v>5</v>
      </c>
      <c r="M163" s="4" t="s">
        <v>5</v>
      </c>
    </row>
    <row r="164" spans="1:13">
      <c r="A164" s="1" t="s">
        <v>5</v>
      </c>
      <c r="B164" s="1" t="s">
        <v>5</v>
      </c>
      <c r="F164" s="1" t="s">
        <v>5</v>
      </c>
      <c r="G164" s="3" t="s">
        <v>5</v>
      </c>
      <c r="H164" s="3" t="s">
        <v>5</v>
      </c>
      <c r="I164" s="3" t="s">
        <v>5</v>
      </c>
      <c r="J164" s="1" t="s">
        <v>5</v>
      </c>
      <c r="K164" s="1" t="s">
        <v>5</v>
      </c>
      <c r="L164" s="4" t="s">
        <v>5</v>
      </c>
      <c r="M164" s="4" t="s">
        <v>5</v>
      </c>
    </row>
    <row r="165" spans="1:13">
      <c r="A165" s="1" t="s">
        <v>5</v>
      </c>
      <c r="B165" s="1" t="s">
        <v>5</v>
      </c>
      <c r="F165" s="1" t="s">
        <v>5</v>
      </c>
      <c r="G165" s="3" t="s">
        <v>5</v>
      </c>
      <c r="H165" s="3" t="s">
        <v>5</v>
      </c>
      <c r="I165" s="3" t="s">
        <v>5</v>
      </c>
      <c r="J165" s="1" t="s">
        <v>5</v>
      </c>
      <c r="K165" s="1" t="s">
        <v>5</v>
      </c>
      <c r="L165" s="4" t="s">
        <v>5</v>
      </c>
      <c r="M165" s="4" t="s">
        <v>5</v>
      </c>
    </row>
    <row r="166" spans="1:13">
      <c r="A166" s="1" t="s">
        <v>5</v>
      </c>
      <c r="B166" s="1" t="s">
        <v>5</v>
      </c>
      <c r="F166" s="1" t="s">
        <v>5</v>
      </c>
      <c r="G166" s="3" t="s">
        <v>5</v>
      </c>
      <c r="H166" s="3" t="s">
        <v>5</v>
      </c>
      <c r="I166" s="3" t="s">
        <v>5</v>
      </c>
      <c r="J166" s="1" t="s">
        <v>5</v>
      </c>
      <c r="K166" s="1" t="s">
        <v>5</v>
      </c>
      <c r="L166" s="4" t="s">
        <v>5</v>
      </c>
      <c r="M166" s="4" t="s">
        <v>5</v>
      </c>
    </row>
    <row r="167" spans="1:13">
      <c r="A167" s="1" t="s">
        <v>5</v>
      </c>
      <c r="B167" s="1" t="s">
        <v>5</v>
      </c>
      <c r="F167" s="1" t="s">
        <v>5</v>
      </c>
      <c r="G167" s="3" t="s">
        <v>5</v>
      </c>
      <c r="H167" s="3" t="s">
        <v>5</v>
      </c>
      <c r="I167" s="3" t="s">
        <v>5</v>
      </c>
      <c r="J167" s="1" t="s">
        <v>5</v>
      </c>
      <c r="K167" s="1" t="s">
        <v>5</v>
      </c>
      <c r="L167" s="4" t="s">
        <v>5</v>
      </c>
      <c r="M167" s="4" t="s">
        <v>5</v>
      </c>
    </row>
    <row r="168" spans="1:13">
      <c r="A168" s="1" t="s">
        <v>5</v>
      </c>
      <c r="B168" s="1" t="s">
        <v>5</v>
      </c>
      <c r="F168" s="1" t="s">
        <v>5</v>
      </c>
      <c r="G168" s="3" t="s">
        <v>5</v>
      </c>
      <c r="H168" s="3" t="s">
        <v>5</v>
      </c>
      <c r="I168" s="3" t="s">
        <v>5</v>
      </c>
      <c r="J168" s="1" t="s">
        <v>5</v>
      </c>
      <c r="K168" s="1" t="s">
        <v>5</v>
      </c>
      <c r="L168" s="4" t="s">
        <v>5</v>
      </c>
      <c r="M168" s="4" t="s">
        <v>5</v>
      </c>
    </row>
    <row r="169" spans="1:13">
      <c r="A169" s="1" t="s">
        <v>5</v>
      </c>
      <c r="B169" s="1" t="s">
        <v>5</v>
      </c>
      <c r="F169" s="1" t="s">
        <v>5</v>
      </c>
      <c r="G169" s="3" t="s">
        <v>5</v>
      </c>
      <c r="H169" s="3" t="s">
        <v>5</v>
      </c>
      <c r="I169" s="3" t="s">
        <v>5</v>
      </c>
      <c r="J169" s="1" t="s">
        <v>5</v>
      </c>
      <c r="K169" s="1" t="s">
        <v>5</v>
      </c>
      <c r="L169" s="4" t="s">
        <v>5</v>
      </c>
      <c r="M169" s="4" t="s">
        <v>5</v>
      </c>
    </row>
    <row r="170" spans="1:13">
      <c r="A170" s="1" t="s">
        <v>5</v>
      </c>
      <c r="B170" s="1" t="s">
        <v>5</v>
      </c>
      <c r="F170" s="1" t="s">
        <v>5</v>
      </c>
      <c r="G170" s="3" t="s">
        <v>5</v>
      </c>
      <c r="H170" s="3" t="s">
        <v>5</v>
      </c>
      <c r="I170" s="3" t="s">
        <v>5</v>
      </c>
      <c r="J170" s="1" t="s">
        <v>5</v>
      </c>
      <c r="K170" s="1" t="s">
        <v>5</v>
      </c>
      <c r="L170" s="4" t="s">
        <v>5</v>
      </c>
      <c r="M170" s="4" t="s">
        <v>5</v>
      </c>
    </row>
    <row r="171" spans="1:13">
      <c r="A171" s="1" t="s">
        <v>5</v>
      </c>
      <c r="B171" s="1" t="s">
        <v>5</v>
      </c>
      <c r="F171" s="1" t="s">
        <v>5</v>
      </c>
      <c r="G171" s="3" t="s">
        <v>5</v>
      </c>
      <c r="H171" s="3" t="s">
        <v>5</v>
      </c>
      <c r="I171" s="3" t="s">
        <v>5</v>
      </c>
      <c r="J171" s="1" t="s">
        <v>5</v>
      </c>
      <c r="K171" s="1" t="s">
        <v>5</v>
      </c>
      <c r="L171" s="4" t="s">
        <v>5</v>
      </c>
      <c r="M171" s="4" t="s">
        <v>5</v>
      </c>
    </row>
    <row r="172" spans="1:13">
      <c r="A172" s="1" t="s">
        <v>5</v>
      </c>
      <c r="B172" s="1" t="s">
        <v>5</v>
      </c>
      <c r="F172" s="1" t="s">
        <v>5</v>
      </c>
      <c r="G172" s="3" t="s">
        <v>5</v>
      </c>
      <c r="H172" s="3" t="s">
        <v>5</v>
      </c>
      <c r="I172" s="3" t="s">
        <v>5</v>
      </c>
      <c r="J172" s="1" t="s">
        <v>5</v>
      </c>
      <c r="K172" s="1" t="s">
        <v>5</v>
      </c>
      <c r="L172" s="4" t="s">
        <v>5</v>
      </c>
      <c r="M172" s="4" t="s">
        <v>5</v>
      </c>
    </row>
    <row r="173" spans="1:13">
      <c r="A173" s="1" t="s">
        <v>5</v>
      </c>
      <c r="B173" s="1" t="s">
        <v>5</v>
      </c>
      <c r="F173" s="1" t="s">
        <v>5</v>
      </c>
      <c r="G173" s="3" t="s">
        <v>5</v>
      </c>
      <c r="H173" s="3" t="s">
        <v>5</v>
      </c>
      <c r="I173" s="3" t="s">
        <v>5</v>
      </c>
      <c r="J173" s="1" t="s">
        <v>5</v>
      </c>
      <c r="K173" s="1" t="s">
        <v>5</v>
      </c>
      <c r="L173" s="4" t="s">
        <v>5</v>
      </c>
      <c r="M173" s="4" t="s">
        <v>5</v>
      </c>
    </row>
    <row r="174" spans="1:13">
      <c r="A174" s="1" t="s">
        <v>5</v>
      </c>
      <c r="B174" s="1" t="s">
        <v>5</v>
      </c>
      <c r="F174" s="1" t="s">
        <v>5</v>
      </c>
      <c r="G174" s="3" t="s">
        <v>5</v>
      </c>
      <c r="H174" s="3" t="s">
        <v>5</v>
      </c>
      <c r="I174" s="3" t="s">
        <v>5</v>
      </c>
      <c r="J174" s="1" t="s">
        <v>5</v>
      </c>
      <c r="K174" s="1" t="s">
        <v>5</v>
      </c>
      <c r="L174" s="4" t="s">
        <v>5</v>
      </c>
      <c r="M174" s="4" t="s">
        <v>5</v>
      </c>
    </row>
    <row r="175" spans="1:13">
      <c r="A175" s="1" t="s">
        <v>5</v>
      </c>
      <c r="B175" s="1" t="s">
        <v>5</v>
      </c>
      <c r="F175" s="1" t="s">
        <v>5</v>
      </c>
      <c r="G175" s="3" t="s">
        <v>5</v>
      </c>
      <c r="H175" s="3" t="s">
        <v>5</v>
      </c>
      <c r="I175" s="3" t="s">
        <v>5</v>
      </c>
      <c r="J175" s="1" t="s">
        <v>5</v>
      </c>
      <c r="K175" s="1" t="s">
        <v>5</v>
      </c>
      <c r="L175" s="4" t="s">
        <v>5</v>
      </c>
      <c r="M175" s="4" t="s">
        <v>5</v>
      </c>
    </row>
    <row r="176" spans="1:13">
      <c r="A176" s="1" t="s">
        <v>5</v>
      </c>
      <c r="B176" s="1" t="s">
        <v>5</v>
      </c>
      <c r="F176" s="1" t="s">
        <v>5</v>
      </c>
      <c r="G176" s="3" t="s">
        <v>5</v>
      </c>
      <c r="H176" s="3" t="s">
        <v>5</v>
      </c>
      <c r="I176" s="3" t="s">
        <v>5</v>
      </c>
      <c r="J176" s="1" t="s">
        <v>5</v>
      </c>
      <c r="K176" s="1" t="s">
        <v>5</v>
      </c>
      <c r="L176" s="4" t="s">
        <v>5</v>
      </c>
      <c r="M176" s="4" t="s">
        <v>5</v>
      </c>
    </row>
    <row r="177" spans="1:13">
      <c r="A177" s="1" t="s">
        <v>5</v>
      </c>
      <c r="B177" s="1" t="s">
        <v>5</v>
      </c>
      <c r="F177" s="1" t="s">
        <v>5</v>
      </c>
      <c r="G177" s="3" t="s">
        <v>5</v>
      </c>
      <c r="H177" s="3" t="s">
        <v>5</v>
      </c>
      <c r="I177" s="3" t="s">
        <v>5</v>
      </c>
      <c r="J177" s="1" t="s">
        <v>5</v>
      </c>
      <c r="K177" s="1" t="s">
        <v>5</v>
      </c>
      <c r="L177" s="4" t="s">
        <v>5</v>
      </c>
      <c r="M177" s="4" t="s">
        <v>5</v>
      </c>
    </row>
    <row r="178" spans="1:13">
      <c r="A178" s="1" t="s">
        <v>5</v>
      </c>
      <c r="B178" s="1" t="s">
        <v>5</v>
      </c>
      <c r="F178" s="1" t="s">
        <v>5</v>
      </c>
      <c r="G178" s="3" t="s">
        <v>5</v>
      </c>
      <c r="H178" s="3" t="s">
        <v>5</v>
      </c>
      <c r="I178" s="3" t="s">
        <v>5</v>
      </c>
      <c r="J178" s="1" t="s">
        <v>5</v>
      </c>
      <c r="K178" s="1" t="s">
        <v>5</v>
      </c>
      <c r="L178" s="4" t="s">
        <v>5</v>
      </c>
      <c r="M178" s="4" t="s">
        <v>5</v>
      </c>
    </row>
    <row r="179" spans="1:13">
      <c r="A179" s="1" t="s">
        <v>5</v>
      </c>
      <c r="B179" s="1" t="s">
        <v>5</v>
      </c>
      <c r="F179" s="1" t="s">
        <v>5</v>
      </c>
      <c r="G179" s="3" t="s">
        <v>5</v>
      </c>
      <c r="H179" s="3" t="s">
        <v>5</v>
      </c>
      <c r="I179" s="3" t="s">
        <v>5</v>
      </c>
      <c r="J179" s="1" t="s">
        <v>5</v>
      </c>
      <c r="K179" s="1" t="s">
        <v>5</v>
      </c>
      <c r="L179" s="4" t="s">
        <v>5</v>
      </c>
      <c r="M179" s="4" t="s">
        <v>5</v>
      </c>
    </row>
    <row r="180" spans="1:13">
      <c r="A180" s="1" t="s">
        <v>5</v>
      </c>
      <c r="B180" s="1" t="s">
        <v>5</v>
      </c>
      <c r="F180" s="1" t="s">
        <v>5</v>
      </c>
      <c r="G180" s="3" t="s">
        <v>5</v>
      </c>
      <c r="H180" s="3" t="s">
        <v>5</v>
      </c>
      <c r="I180" s="3" t="s">
        <v>5</v>
      </c>
      <c r="J180" s="1" t="s">
        <v>5</v>
      </c>
      <c r="K180" s="1" t="s">
        <v>5</v>
      </c>
      <c r="L180" s="4" t="s">
        <v>5</v>
      </c>
      <c r="M180" s="4" t="s">
        <v>5</v>
      </c>
    </row>
    <row r="181" spans="1:13">
      <c r="A181" s="1" t="s">
        <v>5</v>
      </c>
      <c r="B181" s="1" t="s">
        <v>5</v>
      </c>
      <c r="F181" s="1" t="s">
        <v>5</v>
      </c>
      <c r="G181" s="3" t="s">
        <v>5</v>
      </c>
      <c r="H181" s="3" t="s">
        <v>5</v>
      </c>
      <c r="I181" s="3" t="s">
        <v>5</v>
      </c>
      <c r="J181" s="1" t="s">
        <v>5</v>
      </c>
      <c r="K181" s="1" t="s">
        <v>5</v>
      </c>
      <c r="L181" s="4" t="s">
        <v>5</v>
      </c>
      <c r="M181" s="4" t="s">
        <v>5</v>
      </c>
    </row>
    <row r="182" spans="1:13">
      <c r="A182" s="1" t="s">
        <v>5</v>
      </c>
      <c r="B182" s="1" t="s">
        <v>5</v>
      </c>
      <c r="F182" s="1" t="s">
        <v>5</v>
      </c>
      <c r="G182" s="3" t="s">
        <v>5</v>
      </c>
      <c r="H182" s="3" t="s">
        <v>5</v>
      </c>
      <c r="I182" s="3" t="s">
        <v>5</v>
      </c>
      <c r="J182" s="1" t="s">
        <v>5</v>
      </c>
      <c r="K182" s="1" t="s">
        <v>5</v>
      </c>
      <c r="L182" s="4" t="s">
        <v>5</v>
      </c>
      <c r="M182" s="4" t="s">
        <v>5</v>
      </c>
    </row>
    <row r="183" spans="1:13">
      <c r="A183" s="1" t="s">
        <v>5</v>
      </c>
      <c r="B183" s="1" t="s">
        <v>5</v>
      </c>
      <c r="F183" s="1" t="s">
        <v>5</v>
      </c>
      <c r="G183" s="3" t="s">
        <v>5</v>
      </c>
      <c r="H183" s="3" t="s">
        <v>5</v>
      </c>
      <c r="I183" s="3" t="s">
        <v>5</v>
      </c>
      <c r="J183" s="1" t="s">
        <v>5</v>
      </c>
      <c r="K183" s="1" t="s">
        <v>5</v>
      </c>
      <c r="L183" s="4" t="s">
        <v>5</v>
      </c>
      <c r="M183" s="4" t="s">
        <v>5</v>
      </c>
    </row>
    <row r="184" spans="1:13">
      <c r="A184" s="1" t="s">
        <v>5</v>
      </c>
      <c r="B184" s="1" t="s">
        <v>5</v>
      </c>
      <c r="F184" s="1" t="s">
        <v>5</v>
      </c>
      <c r="G184" s="3" t="s">
        <v>5</v>
      </c>
      <c r="H184" s="3" t="s">
        <v>5</v>
      </c>
      <c r="I184" s="3" t="s">
        <v>5</v>
      </c>
      <c r="J184" s="1" t="s">
        <v>5</v>
      </c>
      <c r="K184" s="1" t="s">
        <v>5</v>
      </c>
      <c r="L184" s="4" t="s">
        <v>5</v>
      </c>
      <c r="M184" s="4" t="s">
        <v>5</v>
      </c>
    </row>
    <row r="185" spans="1:13">
      <c r="A185" s="1" t="s">
        <v>5</v>
      </c>
      <c r="B185" s="1" t="s">
        <v>5</v>
      </c>
      <c r="F185" s="1" t="s">
        <v>5</v>
      </c>
      <c r="G185" s="3" t="s">
        <v>5</v>
      </c>
      <c r="H185" s="3" t="s">
        <v>5</v>
      </c>
      <c r="I185" s="3" t="s">
        <v>5</v>
      </c>
      <c r="J185" s="1" t="s">
        <v>5</v>
      </c>
      <c r="K185" s="1" t="s">
        <v>5</v>
      </c>
      <c r="L185" s="4" t="s">
        <v>5</v>
      </c>
      <c r="M185" s="4" t="s">
        <v>5</v>
      </c>
    </row>
    <row r="186" spans="1:13">
      <c r="A186" s="1" t="s">
        <v>5</v>
      </c>
      <c r="B186" s="1" t="s">
        <v>5</v>
      </c>
      <c r="F186" s="1" t="s">
        <v>5</v>
      </c>
      <c r="G186" s="3" t="s">
        <v>5</v>
      </c>
      <c r="H186" s="3" t="s">
        <v>5</v>
      </c>
      <c r="I186" s="3" t="s">
        <v>5</v>
      </c>
      <c r="J186" s="1" t="s">
        <v>5</v>
      </c>
      <c r="K186" s="1" t="s">
        <v>5</v>
      </c>
      <c r="L186" s="4" t="s">
        <v>5</v>
      </c>
      <c r="M186" s="4" t="s">
        <v>5</v>
      </c>
    </row>
    <row r="187" spans="1:13">
      <c r="A187" s="1" t="s">
        <v>5</v>
      </c>
      <c r="B187" s="1" t="s">
        <v>5</v>
      </c>
      <c r="F187" s="1" t="s">
        <v>5</v>
      </c>
      <c r="G187" s="3" t="s">
        <v>5</v>
      </c>
      <c r="H187" s="3" t="s">
        <v>5</v>
      </c>
      <c r="I187" s="3" t="s">
        <v>5</v>
      </c>
      <c r="J187" s="1" t="s">
        <v>5</v>
      </c>
      <c r="K187" s="1" t="s">
        <v>5</v>
      </c>
      <c r="L187" s="4" t="s">
        <v>5</v>
      </c>
      <c r="M187" s="4" t="s">
        <v>5</v>
      </c>
    </row>
    <row r="188" spans="1:13">
      <c r="A188" s="1" t="s">
        <v>5</v>
      </c>
      <c r="B188" s="1" t="s">
        <v>5</v>
      </c>
      <c r="F188" s="1" t="s">
        <v>5</v>
      </c>
      <c r="G188" s="3" t="s">
        <v>5</v>
      </c>
      <c r="H188" s="3" t="s">
        <v>5</v>
      </c>
      <c r="I188" s="3" t="s">
        <v>5</v>
      </c>
      <c r="J188" s="1" t="s">
        <v>5</v>
      </c>
      <c r="K188" s="1" t="s">
        <v>5</v>
      </c>
      <c r="L188" s="4" t="s">
        <v>5</v>
      </c>
      <c r="M188" s="4" t="s">
        <v>5</v>
      </c>
    </row>
    <row r="189" spans="1:13">
      <c r="A189" s="1" t="s">
        <v>5</v>
      </c>
      <c r="B189" s="1" t="s">
        <v>5</v>
      </c>
      <c r="F189" s="1" t="s">
        <v>5</v>
      </c>
      <c r="G189" s="3" t="s">
        <v>5</v>
      </c>
      <c r="H189" s="3" t="s">
        <v>5</v>
      </c>
      <c r="I189" s="3" t="s">
        <v>5</v>
      </c>
      <c r="J189" s="1" t="s">
        <v>5</v>
      </c>
      <c r="K189" s="1" t="s">
        <v>5</v>
      </c>
      <c r="L189" s="4" t="s">
        <v>5</v>
      </c>
      <c r="M189" s="4" t="s">
        <v>5</v>
      </c>
    </row>
    <row r="190" spans="1:13">
      <c r="A190" s="1" t="s">
        <v>5</v>
      </c>
      <c r="B190" s="1" t="s">
        <v>5</v>
      </c>
      <c r="F190" s="1" t="s">
        <v>5</v>
      </c>
      <c r="G190" s="3" t="s">
        <v>5</v>
      </c>
      <c r="H190" s="3" t="s">
        <v>5</v>
      </c>
      <c r="I190" s="3" t="s">
        <v>5</v>
      </c>
      <c r="J190" s="1" t="s">
        <v>5</v>
      </c>
      <c r="K190" s="1" t="s">
        <v>5</v>
      </c>
      <c r="L190" s="4" t="s">
        <v>5</v>
      </c>
      <c r="M190" s="4" t="s">
        <v>5</v>
      </c>
    </row>
    <row r="191" spans="1:13">
      <c r="A191" s="1" t="s">
        <v>5</v>
      </c>
      <c r="B191" s="1" t="s">
        <v>5</v>
      </c>
      <c r="F191" s="1" t="s">
        <v>5</v>
      </c>
      <c r="G191" s="3" t="s">
        <v>5</v>
      </c>
      <c r="H191" s="3" t="s">
        <v>5</v>
      </c>
      <c r="I191" s="3" t="s">
        <v>5</v>
      </c>
      <c r="J191" s="1" t="s">
        <v>5</v>
      </c>
      <c r="K191" s="1" t="s">
        <v>5</v>
      </c>
      <c r="L191" s="4" t="s">
        <v>5</v>
      </c>
      <c r="M191" s="4" t="s">
        <v>5</v>
      </c>
    </row>
    <row r="192" spans="1:13">
      <c r="A192" s="1" t="s">
        <v>5</v>
      </c>
      <c r="B192" s="1" t="s">
        <v>5</v>
      </c>
      <c r="F192" s="1" t="s">
        <v>5</v>
      </c>
      <c r="G192" s="3" t="s">
        <v>5</v>
      </c>
      <c r="H192" s="3" t="s">
        <v>5</v>
      </c>
      <c r="I192" s="3" t="s">
        <v>5</v>
      </c>
      <c r="J192" s="1" t="s">
        <v>5</v>
      </c>
      <c r="K192" s="1" t="s">
        <v>5</v>
      </c>
      <c r="L192" s="4" t="s">
        <v>5</v>
      </c>
      <c r="M192" s="4" t="s">
        <v>5</v>
      </c>
    </row>
    <row r="193" spans="1:13">
      <c r="A193" s="1" t="s">
        <v>5</v>
      </c>
      <c r="B193" s="1" t="s">
        <v>5</v>
      </c>
      <c r="F193" s="1" t="s">
        <v>5</v>
      </c>
      <c r="G193" s="3" t="s">
        <v>5</v>
      </c>
      <c r="H193" s="3" t="s">
        <v>5</v>
      </c>
      <c r="I193" s="3" t="s">
        <v>5</v>
      </c>
      <c r="J193" s="1" t="s">
        <v>5</v>
      </c>
      <c r="K193" s="1" t="s">
        <v>5</v>
      </c>
      <c r="L193" s="4" t="s">
        <v>5</v>
      </c>
      <c r="M193" s="4" t="s">
        <v>5</v>
      </c>
    </row>
    <row r="194" spans="1:13">
      <c r="A194" s="1" t="s">
        <v>5</v>
      </c>
      <c r="B194" s="1" t="s">
        <v>5</v>
      </c>
      <c r="F194" s="1" t="s">
        <v>5</v>
      </c>
      <c r="G194" s="3" t="s">
        <v>5</v>
      </c>
      <c r="H194" s="3" t="s">
        <v>5</v>
      </c>
      <c r="I194" s="3" t="s">
        <v>5</v>
      </c>
      <c r="J194" s="1" t="s">
        <v>5</v>
      </c>
      <c r="K194" s="1" t="s">
        <v>5</v>
      </c>
      <c r="L194" s="4" t="s">
        <v>5</v>
      </c>
      <c r="M194" s="4" t="s">
        <v>5</v>
      </c>
    </row>
    <row r="195" spans="1:13">
      <c r="A195" s="1" t="s">
        <v>5</v>
      </c>
      <c r="B195" s="1" t="s">
        <v>5</v>
      </c>
      <c r="F195" s="1" t="s">
        <v>5</v>
      </c>
      <c r="G195" s="3" t="s">
        <v>5</v>
      </c>
      <c r="H195" s="3" t="s">
        <v>5</v>
      </c>
      <c r="I195" s="3" t="s">
        <v>5</v>
      </c>
      <c r="J195" s="1" t="s">
        <v>5</v>
      </c>
      <c r="K195" s="1" t="s">
        <v>5</v>
      </c>
      <c r="L195" s="4" t="s">
        <v>5</v>
      </c>
      <c r="M195" s="4" t="s">
        <v>5</v>
      </c>
    </row>
    <row r="196" spans="1:13">
      <c r="A196" s="1" t="s">
        <v>5</v>
      </c>
      <c r="B196" s="1" t="s">
        <v>5</v>
      </c>
      <c r="F196" s="1" t="s">
        <v>5</v>
      </c>
      <c r="G196" s="3" t="s">
        <v>5</v>
      </c>
      <c r="H196" s="3" t="s">
        <v>5</v>
      </c>
      <c r="I196" s="3" t="s">
        <v>5</v>
      </c>
      <c r="J196" s="1" t="s">
        <v>5</v>
      </c>
      <c r="K196" s="1" t="s">
        <v>5</v>
      </c>
      <c r="L196" s="4" t="s">
        <v>5</v>
      </c>
      <c r="M196" s="4" t="s">
        <v>5</v>
      </c>
    </row>
    <row r="197" spans="1:13">
      <c r="A197" s="1" t="s">
        <v>5</v>
      </c>
      <c r="B197" s="1" t="s">
        <v>5</v>
      </c>
      <c r="F197" s="1" t="s">
        <v>5</v>
      </c>
      <c r="G197" s="3" t="s">
        <v>5</v>
      </c>
      <c r="H197" s="3" t="s">
        <v>5</v>
      </c>
      <c r="I197" s="3" t="s">
        <v>5</v>
      </c>
      <c r="J197" s="1" t="s">
        <v>5</v>
      </c>
      <c r="K197" s="1" t="s">
        <v>5</v>
      </c>
      <c r="L197" s="4" t="s">
        <v>5</v>
      </c>
      <c r="M197" s="4" t="s">
        <v>5</v>
      </c>
    </row>
    <row r="198" spans="1:13">
      <c r="A198" s="1" t="s">
        <v>5</v>
      </c>
      <c r="B198" s="1" t="s">
        <v>5</v>
      </c>
      <c r="F198" s="1" t="s">
        <v>5</v>
      </c>
      <c r="G198" s="3" t="s">
        <v>5</v>
      </c>
      <c r="H198" s="3" t="s">
        <v>5</v>
      </c>
      <c r="I198" s="3" t="s">
        <v>5</v>
      </c>
      <c r="J198" s="1" t="s">
        <v>5</v>
      </c>
      <c r="K198" s="1" t="s">
        <v>5</v>
      </c>
      <c r="L198" s="4" t="s">
        <v>5</v>
      </c>
      <c r="M198" s="4" t="s">
        <v>5</v>
      </c>
    </row>
    <row r="199" spans="1:13">
      <c r="A199" s="1" t="s">
        <v>5</v>
      </c>
      <c r="B199" s="1" t="s">
        <v>5</v>
      </c>
      <c r="F199" s="1" t="s">
        <v>5</v>
      </c>
      <c r="G199" s="3" t="s">
        <v>5</v>
      </c>
      <c r="H199" s="3" t="s">
        <v>5</v>
      </c>
      <c r="I199" s="3" t="s">
        <v>5</v>
      </c>
      <c r="J199" s="1" t="s">
        <v>5</v>
      </c>
      <c r="K199" s="1" t="s">
        <v>5</v>
      </c>
      <c r="L199" s="4" t="s">
        <v>5</v>
      </c>
      <c r="M199" s="4" t="s">
        <v>5</v>
      </c>
    </row>
    <row r="200" spans="1:13">
      <c r="A200" s="1" t="s">
        <v>5</v>
      </c>
      <c r="B200" s="1" t="s">
        <v>5</v>
      </c>
      <c r="F200" s="1" t="s">
        <v>5</v>
      </c>
      <c r="G200" s="3" t="s">
        <v>5</v>
      </c>
      <c r="H200" s="3" t="s">
        <v>5</v>
      </c>
      <c r="I200" s="3" t="s">
        <v>5</v>
      </c>
      <c r="J200" s="1" t="s">
        <v>5</v>
      </c>
      <c r="K200" s="1" t="s">
        <v>5</v>
      </c>
      <c r="L200" s="4" t="s">
        <v>5</v>
      </c>
      <c r="M200" s="4" t="s">
        <v>5</v>
      </c>
    </row>
    <row r="201" spans="1:13">
      <c r="A201" s="1" t="s">
        <v>5</v>
      </c>
      <c r="B201" s="1" t="s">
        <v>5</v>
      </c>
      <c r="F201" s="1" t="s">
        <v>5</v>
      </c>
      <c r="G201" s="3" t="s">
        <v>5</v>
      </c>
      <c r="H201" s="3" t="s">
        <v>5</v>
      </c>
      <c r="I201" s="3" t="s">
        <v>5</v>
      </c>
      <c r="J201" s="1" t="s">
        <v>5</v>
      </c>
      <c r="K201" s="1" t="s">
        <v>5</v>
      </c>
      <c r="L201" s="4" t="s">
        <v>5</v>
      </c>
      <c r="M201" s="4" t="s">
        <v>5</v>
      </c>
    </row>
    <row r="202" spans="1:13">
      <c r="A202" s="1" t="s">
        <v>5</v>
      </c>
      <c r="B202" s="1" t="s">
        <v>5</v>
      </c>
      <c r="F202" s="1" t="s">
        <v>5</v>
      </c>
      <c r="G202" s="3" t="s">
        <v>5</v>
      </c>
      <c r="H202" s="3" t="s">
        <v>5</v>
      </c>
      <c r="I202" s="3" t="s">
        <v>5</v>
      </c>
      <c r="J202" s="1" t="s">
        <v>5</v>
      </c>
      <c r="K202" s="1" t="s">
        <v>5</v>
      </c>
      <c r="L202" s="4" t="s">
        <v>5</v>
      </c>
      <c r="M202" s="4" t="s">
        <v>5</v>
      </c>
    </row>
    <row r="203" spans="1:13">
      <c r="A203" s="1" t="s">
        <v>5</v>
      </c>
      <c r="B203" s="1" t="s">
        <v>5</v>
      </c>
      <c r="F203" s="1" t="s">
        <v>5</v>
      </c>
      <c r="G203" s="3" t="s">
        <v>5</v>
      </c>
      <c r="H203" s="3" t="s">
        <v>5</v>
      </c>
      <c r="I203" s="3" t="s">
        <v>5</v>
      </c>
      <c r="J203" s="1" t="s">
        <v>5</v>
      </c>
      <c r="K203" s="1" t="s">
        <v>5</v>
      </c>
      <c r="L203" s="4" t="s">
        <v>5</v>
      </c>
      <c r="M203" s="4" t="s">
        <v>5</v>
      </c>
    </row>
    <row r="204" spans="1:13">
      <c r="A204" s="1" t="s">
        <v>5</v>
      </c>
      <c r="B204" s="1" t="s">
        <v>5</v>
      </c>
      <c r="F204" s="1" t="s">
        <v>5</v>
      </c>
      <c r="G204" s="3" t="s">
        <v>5</v>
      </c>
      <c r="H204" s="3" t="s">
        <v>5</v>
      </c>
      <c r="I204" s="3" t="s">
        <v>5</v>
      </c>
      <c r="J204" s="1" t="s">
        <v>5</v>
      </c>
      <c r="K204" s="1" t="s">
        <v>5</v>
      </c>
      <c r="L204" s="4" t="s">
        <v>5</v>
      </c>
      <c r="M204" s="4" t="s">
        <v>5</v>
      </c>
    </row>
    <row r="205" spans="1:13">
      <c r="A205" s="1" t="s">
        <v>5</v>
      </c>
      <c r="B205" s="1" t="s">
        <v>5</v>
      </c>
      <c r="F205" s="1" t="s">
        <v>5</v>
      </c>
      <c r="G205" s="3" t="s">
        <v>5</v>
      </c>
      <c r="H205" s="3" t="s">
        <v>5</v>
      </c>
      <c r="I205" s="3" t="s">
        <v>5</v>
      </c>
      <c r="J205" s="1" t="s">
        <v>5</v>
      </c>
      <c r="K205" s="1" t="s">
        <v>5</v>
      </c>
      <c r="L205" s="4" t="s">
        <v>5</v>
      </c>
      <c r="M205" s="4" t="s">
        <v>5</v>
      </c>
    </row>
    <row r="206" spans="1:13">
      <c r="A206" s="1" t="s">
        <v>5</v>
      </c>
      <c r="B206" s="1" t="s">
        <v>5</v>
      </c>
      <c r="F206" s="1" t="s">
        <v>5</v>
      </c>
      <c r="G206" s="3" t="s">
        <v>5</v>
      </c>
      <c r="H206" s="3" t="s">
        <v>5</v>
      </c>
      <c r="I206" s="3" t="s">
        <v>5</v>
      </c>
      <c r="J206" s="1" t="s">
        <v>5</v>
      </c>
      <c r="K206" s="1" t="s">
        <v>5</v>
      </c>
      <c r="L206" s="4" t="s">
        <v>5</v>
      </c>
      <c r="M206" s="4" t="s">
        <v>5</v>
      </c>
    </row>
    <row r="207" spans="1:13">
      <c r="A207" s="1" t="s">
        <v>5</v>
      </c>
      <c r="B207" s="1" t="s">
        <v>5</v>
      </c>
      <c r="F207" s="1" t="s">
        <v>5</v>
      </c>
      <c r="G207" s="3" t="s">
        <v>5</v>
      </c>
      <c r="H207" s="3" t="s">
        <v>5</v>
      </c>
      <c r="I207" s="3" t="s">
        <v>5</v>
      </c>
      <c r="J207" s="1" t="s">
        <v>5</v>
      </c>
      <c r="K207" s="1" t="s">
        <v>5</v>
      </c>
      <c r="L207" s="4" t="s">
        <v>5</v>
      </c>
      <c r="M207" s="4" t="s">
        <v>5</v>
      </c>
    </row>
  </sheetData>
  <phoneticPr fontId="2"/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尾崎 勝一 O.</dc:creator>
  <cp:lastModifiedBy>勝一 尾崎</cp:lastModifiedBy>
  <cp:lastPrinted>2025-04-01T13:04:02Z</cp:lastPrinted>
  <dcterms:created xsi:type="dcterms:W3CDTF">2022-05-16T09:44:55Z</dcterms:created>
  <dcterms:modified xsi:type="dcterms:W3CDTF">2026-05-02T11:38:29Z</dcterms:modified>
</cp:coreProperties>
</file>