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578ed08839fa6f/デスクトップ/"/>
    </mc:Choice>
  </mc:AlternateContent>
  <xr:revisionPtr revIDLastSave="0" documentId="8_{2C34F419-3A8B-4120-9A81-9D05DB282C01}" xr6:coauthVersionLast="47" xr6:coauthVersionMax="47" xr10:uidLastSave="{00000000-0000-0000-0000-000000000000}"/>
  <bookViews>
    <workbookView xWindow="0" yWindow="0" windowWidth="28800" windowHeight="15600" xr2:uid="{EB22BCFE-6752-484C-BA81-0C094558DC4C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9C5F73-634F-4094-8963-E20FDCF7EA2A}" keepAlive="1" name="クエリ - cuesheet" description="ブック内の 'cuesheet' クエリへの接続です。" type="5" refreshedVersion="7" background="1" saveData="1">
    <dbPr connection="Provider=Microsoft.Mashup.OleDb.1;Data Source=$Workbook$;Location=cuesheet;Extended Properties=&quot;&quot;" command="SELECT * FROM [cuesheet]"/>
  </connection>
  <connection id="2" xr16:uid="{5B32D0C9-72C2-4888-83B2-6215571B7591}" keepAlive="1" name="クエリ - cuesheet (2)" description="ブック内の 'cuesheet (2)' クエリへの接続です。" type="5" refreshedVersion="7" background="1" saveData="1">
    <dbPr connection="Provider=Microsoft.Mashup.OleDb.1;Data Source=$Workbook$;Location=cuesheet (2);Extended Properties=&quot;&quot;" command="SELECT * FROM [cuesheet (2)]"/>
  </connection>
</connections>
</file>

<file path=xl/sharedStrings.xml><?xml version="1.0" encoding="utf-8"?>
<sst xmlns="http://schemas.openxmlformats.org/spreadsheetml/2006/main" count="286" uniqueCount="124">
  <si>
    <t>タイトル</t>
  </si>
  <si>
    <t>CUE</t>
  </si>
  <si>
    <t>PC</t>
  </si>
  <si>
    <t>TRIP</t>
  </si>
  <si>
    <t>ADD</t>
  </si>
  <si>
    <t>POINT NAME</t>
  </si>
  <si>
    <t>CR</t>
  </si>
  <si>
    <t>DIR</t>
  </si>
  <si>
    <t>SIG</t>
  </si>
  <si>
    <t>RT</t>
  </si>
  <si>
    <t>Guide</t>
  </si>
  <si>
    <t>CLOSE</t>
  </si>
  <si>
    <t>開催日</t>
  </si>
  <si>
    <t>距離</t>
  </si>
  <si>
    <t>スタート時間</t>
  </si>
  <si>
    <t>Start</t>
    <phoneticPr fontId="1"/>
  </si>
  <si>
    <t>直進</t>
    <rPh sb="0" eb="2">
      <t>チョクシン</t>
    </rPh>
    <phoneticPr fontId="1"/>
  </si>
  <si>
    <t>左</t>
    <phoneticPr fontId="1"/>
  </si>
  <si>
    <t>〇</t>
    <phoneticPr fontId="1"/>
  </si>
  <si>
    <t>左前方</t>
    <rPh sb="0" eb="3">
      <t>ヒダリゼンポウ</t>
    </rPh>
    <phoneticPr fontId="1"/>
  </si>
  <si>
    <t>├</t>
    <phoneticPr fontId="1"/>
  </si>
  <si>
    <t>┬</t>
    <phoneticPr fontId="1"/>
  </si>
  <si>
    <t>左</t>
    <rPh sb="0" eb="1">
      <t>ヒダリ</t>
    </rPh>
    <phoneticPr fontId="1"/>
  </si>
  <si>
    <t>┤</t>
    <phoneticPr fontId="1"/>
  </si>
  <si>
    <t>右</t>
    <phoneticPr fontId="1"/>
  </si>
  <si>
    <t>変則4差路</t>
    <rPh sb="0" eb="2">
      <t>ヘンソク</t>
    </rPh>
    <rPh sb="3" eb="5">
      <t>サロ</t>
    </rPh>
    <phoneticPr fontId="1"/>
  </si>
  <si>
    <t>右側</t>
    <rPh sb="0" eb="2">
      <t>ミギガワ</t>
    </rPh>
    <phoneticPr fontId="1"/>
  </si>
  <si>
    <t>Finish</t>
    <phoneticPr fontId="1"/>
  </si>
  <si>
    <t>右</t>
    <rPh sb="0" eb="1">
      <t>ミギ</t>
    </rPh>
    <phoneticPr fontId="1"/>
  </si>
  <si>
    <t>├</t>
    <phoneticPr fontId="1"/>
  </si>
  <si>
    <t>┼</t>
    <phoneticPr fontId="1"/>
  </si>
  <si>
    <t>┬</t>
    <phoneticPr fontId="1"/>
  </si>
  <si>
    <t>左側</t>
    <rPh sb="0" eb="2">
      <t>ヒダリガワ</t>
    </rPh>
    <phoneticPr fontId="1"/>
  </si>
  <si>
    <t>市民文化会館前広場</t>
    <rPh sb="0" eb="2">
      <t>シミン</t>
    </rPh>
    <rPh sb="2" eb="4">
      <t>ブンカ</t>
    </rPh>
    <rPh sb="4" eb="6">
      <t>カイカン</t>
    </rPh>
    <rPh sb="6" eb="7">
      <t>マエ</t>
    </rPh>
    <rPh sb="7" eb="9">
      <t>ヒロバ</t>
    </rPh>
    <phoneticPr fontId="1"/>
  </si>
  <si>
    <t>K67</t>
    <phoneticPr fontId="1"/>
  </si>
  <si>
    <t>R1</t>
    <phoneticPr fontId="1"/>
  </si>
  <si>
    <t>天王町S</t>
    <rPh sb="0" eb="3">
      <t>テンノウチョウ</t>
    </rPh>
    <phoneticPr fontId="1"/>
  </si>
  <si>
    <t>Y</t>
    <phoneticPr fontId="1"/>
  </si>
  <si>
    <t>左前方</t>
    <rPh sb="0" eb="3">
      <t>ヒダリゼンポウ</t>
    </rPh>
    <phoneticPr fontId="1"/>
  </si>
  <si>
    <t>薩埵峠入口の看板あり</t>
    <rPh sb="3" eb="5">
      <t>イリグチ</t>
    </rPh>
    <rPh sb="6" eb="8">
      <t>カンバン</t>
    </rPh>
    <phoneticPr fontId="1"/>
  </si>
  <si>
    <t>フォトコントロール</t>
    <phoneticPr fontId="1"/>
  </si>
  <si>
    <t>5差路を左前方に一方通行を100m逆走（軽車両は進行可）</t>
    <rPh sb="1" eb="3">
      <t>サロ</t>
    </rPh>
    <rPh sb="4" eb="7">
      <t>ヒダリゼンポウ</t>
    </rPh>
    <rPh sb="8" eb="12">
      <t>イッポウツウコウ</t>
    </rPh>
    <rPh sb="17" eb="19">
      <t>ギャクソウ</t>
    </rPh>
    <rPh sb="20" eb="23">
      <t>ケイシャリョウ</t>
    </rPh>
    <rPh sb="24" eb="26">
      <t>シンコウ</t>
    </rPh>
    <rPh sb="26" eb="27">
      <t>カ</t>
    </rPh>
    <phoneticPr fontId="1"/>
  </si>
  <si>
    <t>K396</t>
    <phoneticPr fontId="1"/>
  </si>
  <si>
    <t>富士川橋西S</t>
    <rPh sb="0" eb="5">
      <t>フジカワバシニシ</t>
    </rPh>
    <phoneticPr fontId="1"/>
  </si>
  <si>
    <t>K176</t>
    <phoneticPr fontId="1"/>
  </si>
  <si>
    <t>入山瀬駅入口S</t>
    <rPh sb="0" eb="3">
      <t>イリヤマセ</t>
    </rPh>
    <rPh sb="3" eb="4">
      <t>エキ</t>
    </rPh>
    <rPh sb="4" eb="6">
      <t>イリグチ</t>
    </rPh>
    <phoneticPr fontId="1"/>
  </si>
  <si>
    <t>K88</t>
    <phoneticPr fontId="1"/>
  </si>
  <si>
    <t>久沢西S</t>
    <rPh sb="0" eb="2">
      <t>クザワ</t>
    </rPh>
    <rPh sb="2" eb="3">
      <t>ニシ</t>
    </rPh>
    <phoneticPr fontId="1"/>
  </si>
  <si>
    <t>PC1</t>
    <phoneticPr fontId="1"/>
  </si>
  <si>
    <t>7－11富士大渕八王子町店</t>
    <rPh sb="4" eb="12">
      <t>フジオオブチハチオウジチョウ</t>
    </rPh>
    <rPh sb="12" eb="13">
      <t>ミセ</t>
    </rPh>
    <phoneticPr fontId="1"/>
  </si>
  <si>
    <t>大淵笹場方面</t>
    <rPh sb="0" eb="4">
      <t>オオブチササバ</t>
    </rPh>
    <rPh sb="4" eb="6">
      <t>ホウメン</t>
    </rPh>
    <phoneticPr fontId="1"/>
  </si>
  <si>
    <t>大淵笹場で写真を撮る</t>
    <rPh sb="0" eb="4">
      <t>オオブチササバ</t>
    </rPh>
    <rPh sb="5" eb="7">
      <t>シャシン</t>
    </rPh>
    <rPh sb="8" eb="9">
      <t>ト</t>
    </rPh>
    <phoneticPr fontId="1"/>
  </si>
  <si>
    <t>┼</t>
    <phoneticPr fontId="1"/>
  </si>
  <si>
    <t>直進</t>
    <rPh sb="0" eb="2">
      <t>チョクシン</t>
    </rPh>
    <phoneticPr fontId="1"/>
  </si>
  <si>
    <t>R469を超えて直進</t>
    <rPh sb="5" eb="6">
      <t>コ</t>
    </rPh>
    <rPh sb="8" eb="10">
      <t>チョクシン</t>
    </rPh>
    <phoneticPr fontId="1"/>
  </si>
  <si>
    <t>右前方</t>
    <rPh sb="0" eb="3">
      <t>ミギゼンポウ</t>
    </rPh>
    <phoneticPr fontId="1"/>
  </si>
  <si>
    <t>岩倉学園方面</t>
    <rPh sb="0" eb="6">
      <t>イワクラガクエンホウメン</t>
    </rPh>
    <phoneticPr fontId="1"/>
  </si>
  <si>
    <t>広域基幹林道</t>
    <rPh sb="0" eb="6">
      <t>コウイキキカンリンドウ</t>
    </rPh>
    <phoneticPr fontId="1"/>
  </si>
  <si>
    <t>K180</t>
    <phoneticPr fontId="1"/>
  </si>
  <si>
    <t>左側</t>
    <rPh sb="0" eb="2">
      <t>ヒダリガワ</t>
    </rPh>
    <phoneticPr fontId="1"/>
  </si>
  <si>
    <t>5合目線との分岐で写真を撮る</t>
    <rPh sb="1" eb="4">
      <t>ゴウメセン</t>
    </rPh>
    <rPh sb="6" eb="8">
      <t>ブンキ</t>
    </rPh>
    <rPh sb="9" eb="11">
      <t>シャシン</t>
    </rPh>
    <rPh sb="12" eb="13">
      <t>ト</t>
    </rPh>
    <phoneticPr fontId="1"/>
  </si>
  <si>
    <t>K418</t>
    <phoneticPr fontId="1"/>
  </si>
  <si>
    <t>須走口南S</t>
    <rPh sb="0" eb="2">
      <t>スバシリ</t>
    </rPh>
    <rPh sb="2" eb="3">
      <t>クチ</t>
    </rPh>
    <rPh sb="3" eb="4">
      <t>ミナミ</t>
    </rPh>
    <phoneticPr fontId="1"/>
  </si>
  <si>
    <t>K150</t>
    <phoneticPr fontId="1"/>
  </si>
  <si>
    <t>ローソン小山町須走口店</t>
    <rPh sb="4" eb="11">
      <t>オヤマチョウスバシリグチテン</t>
    </rPh>
    <phoneticPr fontId="1"/>
  </si>
  <si>
    <t>通過チェック</t>
    <rPh sb="0" eb="2">
      <t>ツウカ</t>
    </rPh>
    <phoneticPr fontId="1"/>
  </si>
  <si>
    <t>R138</t>
    <phoneticPr fontId="1"/>
  </si>
  <si>
    <t>山中湖方面へ</t>
    <rPh sb="0" eb="5">
      <t>ヤマナカコホウメン</t>
    </rPh>
    <phoneticPr fontId="1"/>
  </si>
  <si>
    <t>峠の頂上で左前方へ</t>
    <rPh sb="0" eb="1">
      <t>トウゲ</t>
    </rPh>
    <rPh sb="2" eb="4">
      <t>チョウジョウ</t>
    </rPh>
    <rPh sb="5" eb="8">
      <t>ヒダリゼンポウ</t>
    </rPh>
    <phoneticPr fontId="1"/>
  </si>
  <si>
    <t>山中湖西S</t>
    <rPh sb="0" eb="4">
      <t>ヤマナカコニシ</t>
    </rPh>
    <phoneticPr fontId="1"/>
  </si>
  <si>
    <t>富士見公園前S</t>
    <rPh sb="0" eb="6">
      <t>フジミコウエンマエ</t>
    </rPh>
    <phoneticPr fontId="1"/>
  </si>
  <si>
    <t>├</t>
    <phoneticPr fontId="1"/>
  </si>
  <si>
    <t>K701</t>
    <phoneticPr fontId="1"/>
  </si>
  <si>
    <t>アカマツ通り</t>
    <rPh sb="4" eb="5">
      <t>トオ</t>
    </rPh>
    <phoneticPr fontId="1"/>
  </si>
  <si>
    <t>┬</t>
    <phoneticPr fontId="1"/>
  </si>
  <si>
    <t>ここから浮き砂多い。</t>
    <rPh sb="4" eb="5">
      <t>ウ</t>
    </rPh>
    <rPh sb="6" eb="7">
      <t>スナ</t>
    </rPh>
    <rPh sb="7" eb="8">
      <t>オオ</t>
    </rPh>
    <phoneticPr fontId="1"/>
  </si>
  <si>
    <t>舗装路の方向へ</t>
    <rPh sb="0" eb="3">
      <t>ホソウロ</t>
    </rPh>
    <rPh sb="4" eb="6">
      <t>ホウコウ</t>
    </rPh>
    <phoneticPr fontId="1"/>
  </si>
  <si>
    <t>浮き砂ここまで</t>
    <rPh sb="0" eb="1">
      <t>ウ</t>
    </rPh>
    <rPh sb="2" eb="3">
      <t>スナ</t>
    </rPh>
    <phoneticPr fontId="1"/>
  </si>
  <si>
    <t>天神山入口</t>
    <rPh sb="0" eb="3">
      <t>テンジンヤマ</t>
    </rPh>
    <rPh sb="3" eb="5">
      <t>イリグチ</t>
    </rPh>
    <phoneticPr fontId="1"/>
  </si>
  <si>
    <t>R139</t>
    <phoneticPr fontId="1"/>
  </si>
  <si>
    <t>K71</t>
    <phoneticPr fontId="1"/>
  </si>
  <si>
    <t>K71→K414</t>
    <phoneticPr fontId="1"/>
  </si>
  <si>
    <t>PC2</t>
    <phoneticPr fontId="1"/>
  </si>
  <si>
    <t>7－11富士宮上井出店</t>
    <rPh sb="4" eb="7">
      <t>フジノミヤ</t>
    </rPh>
    <rPh sb="7" eb="11">
      <t>カミイデテン</t>
    </rPh>
    <phoneticPr fontId="1"/>
  </si>
  <si>
    <t>K75</t>
    <phoneticPr fontId="1"/>
  </si>
  <si>
    <t>右側、狩宿の下馬桜</t>
    <rPh sb="0" eb="2">
      <t>ミギガワ</t>
    </rPh>
    <rPh sb="3" eb="5">
      <t>カリジュク</t>
    </rPh>
    <rPh sb="6" eb="8">
      <t>ゲバ</t>
    </rPh>
    <rPh sb="8" eb="9">
      <t>サクラ</t>
    </rPh>
    <phoneticPr fontId="1"/>
  </si>
  <si>
    <t>右</t>
    <rPh sb="0" eb="1">
      <t>ミギ</t>
    </rPh>
    <phoneticPr fontId="1"/>
  </si>
  <si>
    <t>柚野公民館脇を通る。迷いやすい</t>
    <rPh sb="0" eb="2">
      <t>ユズノ</t>
    </rPh>
    <rPh sb="2" eb="5">
      <t>コウミンカン</t>
    </rPh>
    <rPh sb="5" eb="6">
      <t>ワキ</t>
    </rPh>
    <rPh sb="7" eb="8">
      <t>トオ</t>
    </rPh>
    <rPh sb="10" eb="11">
      <t>マヨ</t>
    </rPh>
    <phoneticPr fontId="1"/>
  </si>
  <si>
    <t>橋を渡る</t>
    <rPh sb="0" eb="1">
      <t>ハシ</t>
    </rPh>
    <rPh sb="2" eb="3">
      <t>ワタ</t>
    </rPh>
    <phoneticPr fontId="1"/>
  </si>
  <si>
    <t>踏切を渡る</t>
    <rPh sb="0" eb="2">
      <t>フミキリ</t>
    </rPh>
    <rPh sb="3" eb="4">
      <t>ワタ</t>
    </rPh>
    <phoneticPr fontId="1"/>
  </si>
  <si>
    <t>島踏切S</t>
    <rPh sb="0" eb="3">
      <t>シマフミキリ</t>
    </rPh>
    <phoneticPr fontId="1"/>
  </si>
  <si>
    <t>踏切を渡りすぐ左折</t>
    <rPh sb="0" eb="2">
      <t>フミキリ</t>
    </rPh>
    <rPh sb="3" eb="4">
      <t>ワタ</t>
    </rPh>
    <rPh sb="7" eb="9">
      <t>サセツ</t>
    </rPh>
    <phoneticPr fontId="1"/>
  </si>
  <si>
    <t>K10</t>
    <phoneticPr fontId="1"/>
  </si>
  <si>
    <t>蓬莱橋S</t>
    <rPh sb="0" eb="3">
      <t>ホウライバシ</t>
    </rPh>
    <phoneticPr fontId="1"/>
  </si>
  <si>
    <t>K76</t>
    <phoneticPr fontId="1"/>
  </si>
  <si>
    <t>富士山展望スポットで写真を撮る</t>
    <rPh sb="0" eb="3">
      <t>フジサン</t>
    </rPh>
    <rPh sb="3" eb="5">
      <t>テンボウ</t>
    </rPh>
    <rPh sb="10" eb="12">
      <t>シャシン</t>
    </rPh>
    <rPh sb="13" eb="14">
      <t>ト</t>
    </rPh>
    <phoneticPr fontId="1"/>
  </si>
  <si>
    <t>┤</t>
    <phoneticPr fontId="1"/>
  </si>
  <si>
    <t>旧東海道に入る</t>
    <rPh sb="0" eb="4">
      <t>キュウトウカイドウ</t>
    </rPh>
    <rPh sb="5" eb="6">
      <t>ハイ</t>
    </rPh>
    <phoneticPr fontId="1"/>
  </si>
  <si>
    <t>高速道路の側道で振り返ると富士山</t>
    <rPh sb="0" eb="4">
      <t>コウソクドウロ</t>
    </rPh>
    <rPh sb="5" eb="7">
      <t>ソクドウ</t>
    </rPh>
    <rPh sb="8" eb="9">
      <t>フ</t>
    </rPh>
    <rPh sb="10" eb="11">
      <t>カエ</t>
    </rPh>
    <rPh sb="13" eb="16">
      <t>フジサン</t>
    </rPh>
    <phoneticPr fontId="1"/>
  </si>
  <si>
    <t>この先もしばらく旧東海道</t>
    <rPh sb="2" eb="3">
      <t>サキ</t>
    </rPh>
    <rPh sb="8" eb="12">
      <t>キュウトウカイドウ</t>
    </rPh>
    <phoneticPr fontId="1"/>
  </si>
  <si>
    <t>R1</t>
    <phoneticPr fontId="1"/>
  </si>
  <si>
    <t>往路と同じルート</t>
    <rPh sb="0" eb="2">
      <t>オウロ</t>
    </rPh>
    <rPh sb="3" eb="4">
      <t>オナ</t>
    </rPh>
    <phoneticPr fontId="1"/>
  </si>
  <si>
    <t>左下方向へ</t>
    <rPh sb="0" eb="2">
      <t>ヒダリシタ</t>
    </rPh>
    <rPh sb="2" eb="4">
      <t>ホウコウ</t>
    </rPh>
    <phoneticPr fontId="1"/>
  </si>
  <si>
    <t>西倉沢S</t>
    <rPh sb="0" eb="3">
      <t>ニシクラサワ</t>
    </rPh>
    <phoneticPr fontId="1"/>
  </si>
  <si>
    <t>R1歩道</t>
    <rPh sb="2" eb="4">
      <t>ホドウ</t>
    </rPh>
    <phoneticPr fontId="1"/>
  </si>
  <si>
    <t>押しボタン式信号を渡り歩道へ</t>
    <rPh sb="0" eb="1">
      <t>オ</t>
    </rPh>
    <rPh sb="5" eb="6">
      <t>シキ</t>
    </rPh>
    <rPh sb="6" eb="8">
      <t>シンゴウ</t>
    </rPh>
    <rPh sb="9" eb="10">
      <t>ワタ</t>
    </rPh>
    <rPh sb="11" eb="13">
      <t>ホドウ</t>
    </rPh>
    <phoneticPr fontId="1"/>
  </si>
  <si>
    <t>天王東S</t>
    <rPh sb="0" eb="2">
      <t>テンノウ</t>
    </rPh>
    <rPh sb="2" eb="3">
      <t>ヒガシ</t>
    </rPh>
    <phoneticPr fontId="1"/>
  </si>
  <si>
    <t>鳥坂ICS</t>
    <rPh sb="0" eb="2">
      <t>トリサカ</t>
    </rPh>
    <phoneticPr fontId="1"/>
  </si>
  <si>
    <t>右前方</t>
    <rPh sb="1" eb="3">
      <t>ゼンポウ</t>
    </rPh>
    <phoneticPr fontId="1"/>
  </si>
  <si>
    <t>水土野S(撤去後)</t>
    <rPh sb="0" eb="1">
      <t>ミズ</t>
    </rPh>
    <rPh sb="1" eb="2">
      <t>ツチ</t>
    </rPh>
    <rPh sb="2" eb="3">
      <t>ノ</t>
    </rPh>
    <rPh sb="5" eb="7">
      <t>テッキョ</t>
    </rPh>
    <rPh sb="7" eb="8">
      <t>ゴ</t>
    </rPh>
    <phoneticPr fontId="1"/>
  </si>
  <si>
    <t>Garminナビで左折指示出ない</t>
    <rPh sb="9" eb="13">
      <t>サセツシジ</t>
    </rPh>
    <rPh sb="13" eb="14">
      <t>デ</t>
    </rPh>
    <phoneticPr fontId="1"/>
  </si>
  <si>
    <t>押しボタン式信号</t>
    <rPh sb="0" eb="1">
      <t>オ</t>
    </rPh>
    <rPh sb="5" eb="6">
      <t>シキ</t>
    </rPh>
    <rPh sb="6" eb="8">
      <t>シンゴウ</t>
    </rPh>
    <phoneticPr fontId="1"/>
  </si>
  <si>
    <t>薩埵峠で写真を撮る</t>
    <rPh sb="4" eb="6">
      <t>シャシン</t>
    </rPh>
    <rPh sb="7" eb="8">
      <t>ト</t>
    </rPh>
    <phoneticPr fontId="1"/>
  </si>
  <si>
    <t>静岡200</t>
    <rPh sb="0" eb="2">
      <t>シズオカ</t>
    </rPh>
    <phoneticPr fontId="1"/>
  </si>
  <si>
    <t>スペシャライズド静岡</t>
    <rPh sb="8" eb="10">
      <t>シズオカ</t>
    </rPh>
    <phoneticPr fontId="1"/>
  </si>
  <si>
    <t>#66が分からなければここの写真で可</t>
    <rPh sb="4" eb="5">
      <t>ワ</t>
    </rPh>
    <rPh sb="14" eb="16">
      <t>シャシン</t>
    </rPh>
    <rPh sb="17" eb="18">
      <t>カ</t>
    </rPh>
    <phoneticPr fontId="1"/>
  </si>
  <si>
    <t>路面の青矢印に従う</t>
    <rPh sb="0" eb="2">
      <t>ロメン</t>
    </rPh>
    <rPh sb="3" eb="6">
      <t>アオヤジルシ</t>
    </rPh>
    <rPh sb="7" eb="8">
      <t>シタガ</t>
    </rPh>
    <phoneticPr fontId="1"/>
  </si>
  <si>
    <t>OPEN</t>
    <phoneticPr fontId="1"/>
  </si>
  <si>
    <t>※参考9:12</t>
    <phoneticPr fontId="1"/>
  </si>
  <si>
    <t>※参考7:18</t>
    <rPh sb="1" eb="3">
      <t>サンコウ</t>
    </rPh>
    <phoneticPr fontId="1"/>
  </si>
  <si>
    <t>※参考8:35</t>
    <phoneticPr fontId="1"/>
  </si>
  <si>
    <t>※参考11:52</t>
    <phoneticPr fontId="1"/>
  </si>
  <si>
    <t>※参考10:16</t>
    <phoneticPr fontId="1"/>
  </si>
  <si>
    <t>※参考15:40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</si>
</sst>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2" borderId="0" xfId="0" applyFill="1">
      <alignment vertical="center"/>
    </xf>
    <xf numFmtId="20" fontId="0" fillId="2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3" fillId="2" borderId="0" xfId="0" applyFont="1" applyFill="1">
      <alignment vertical="center"/>
    </xf>
    <xf numFmtId="20" fontId="3" fillId="2" borderId="0" xfId="0" applyNumberFormat="1" applyFont="1" applyFill="1">
      <alignment vertical="center"/>
    </xf>
    <xf numFmtId="0" fontId="4" fillId="0" borderId="0" xfId="0" applyFont="1">
      <alignment vertical="center"/>
    </xf>
  </cellXfs>
  <cellStyles count="3">
    <cellStyle name="桁区切り 2" xfId="2" xr:uid="{7F07682C-08F0-4CB3-B558-A21A2EC49A8D}"/>
    <cellStyle name="標準" xfId="0" builtinId="0"/>
    <cellStyle name="標準 2" xfId="1" xr:uid="{B141A20F-ED09-4C5C-946D-A71858E54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AB14-0DA2-4C09-BC1C-A7B3B7731B54}">
  <dimension ref="A1:M86"/>
  <sheetViews>
    <sheetView tabSelected="1" workbookViewId="0">
      <selection activeCell="D2" sqref="D2"/>
    </sheetView>
  </sheetViews>
  <sheetFormatPr defaultRowHeight="18.75" x14ac:dyDescent="0.4"/>
  <cols>
    <col min="2" max="2" width="18" customWidth="1"/>
    <col min="6" max="6" width="15.875" customWidth="1"/>
    <col min="9" max="9" width="3.875" customWidth="1"/>
    <col min="10" max="10" width="12.875" customWidth="1"/>
    <col min="11" max="11" width="26.625" customWidth="1"/>
    <col min="12" max="12" width="10.75" customWidth="1"/>
    <col min="13" max="13" width="10.5" customWidth="1"/>
  </cols>
  <sheetData>
    <row r="1" spans="1:13" x14ac:dyDescent="0.4">
      <c r="D1" t="s">
        <v>12</v>
      </c>
      <c r="E1" t="s">
        <v>13</v>
      </c>
      <c r="F1" t="s">
        <v>0</v>
      </c>
      <c r="H1" t="s">
        <v>14</v>
      </c>
    </row>
    <row r="2" spans="1:13" x14ac:dyDescent="0.4">
      <c r="B2" s="1"/>
      <c r="D2" s="1">
        <v>46131</v>
      </c>
      <c r="E2">
        <v>200</v>
      </c>
      <c r="F2" t="s">
        <v>113</v>
      </c>
      <c r="H2" s="2">
        <v>0.25</v>
      </c>
    </row>
    <row r="4" spans="1:13" x14ac:dyDescent="0.4">
      <c r="A4" t="s">
        <v>1</v>
      </c>
      <c r="B4" t="s">
        <v>2</v>
      </c>
      <c r="C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117</v>
      </c>
      <c r="M4" t="s">
        <v>11</v>
      </c>
    </row>
    <row r="5" spans="1:13" x14ac:dyDescent="0.4">
      <c r="A5" s="3">
        <v>1</v>
      </c>
      <c r="B5" s="3" t="s">
        <v>15</v>
      </c>
      <c r="C5" s="3">
        <v>0</v>
      </c>
      <c r="D5" s="3"/>
      <c r="E5" s="3">
        <v>0</v>
      </c>
      <c r="F5" s="3" t="s">
        <v>33</v>
      </c>
      <c r="G5" s="3"/>
      <c r="H5" s="3" t="s">
        <v>16</v>
      </c>
      <c r="I5" s="3"/>
      <c r="J5" s="3" t="s">
        <v>34</v>
      </c>
      <c r="K5" s="3"/>
      <c r="L5" s="4">
        <v>0.25</v>
      </c>
      <c r="M5" s="4">
        <v>0.27083333333333331</v>
      </c>
    </row>
    <row r="6" spans="1:13" x14ac:dyDescent="0.4">
      <c r="A6">
        <f>A5+1</f>
        <v>2</v>
      </c>
      <c r="C6">
        <v>9.01</v>
      </c>
      <c r="E6">
        <v>9.01</v>
      </c>
      <c r="G6" t="s">
        <v>21</v>
      </c>
      <c r="H6" t="s">
        <v>28</v>
      </c>
      <c r="I6" t="s">
        <v>18</v>
      </c>
      <c r="J6" t="s">
        <v>34</v>
      </c>
      <c r="L6" s="2"/>
      <c r="M6" s="2"/>
    </row>
    <row r="7" spans="1:13" x14ac:dyDescent="0.4">
      <c r="A7">
        <f t="shared" ref="A7:A70" si="0">A6+1</f>
        <v>3</v>
      </c>
      <c r="C7">
        <v>9.0299999999999994</v>
      </c>
      <c r="E7">
        <v>9.0299999999999994</v>
      </c>
      <c r="F7" t="s">
        <v>36</v>
      </c>
      <c r="G7" t="s">
        <v>30</v>
      </c>
      <c r="H7" t="s">
        <v>17</v>
      </c>
      <c r="I7" t="s">
        <v>18</v>
      </c>
      <c r="J7" t="s">
        <v>35</v>
      </c>
    </row>
    <row r="8" spans="1:13" x14ac:dyDescent="0.4">
      <c r="A8">
        <f t="shared" si="0"/>
        <v>4</v>
      </c>
      <c r="C8">
        <v>9.2100000000000009</v>
      </c>
      <c r="E8">
        <v>9.2100000000000009</v>
      </c>
      <c r="G8" t="s">
        <v>30</v>
      </c>
      <c r="H8" t="s">
        <v>28</v>
      </c>
      <c r="I8" t="s">
        <v>18</v>
      </c>
    </row>
    <row r="9" spans="1:13" x14ac:dyDescent="0.4">
      <c r="A9">
        <f t="shared" si="0"/>
        <v>5</v>
      </c>
      <c r="C9">
        <v>9.32</v>
      </c>
      <c r="E9">
        <v>9.32</v>
      </c>
      <c r="G9" t="s">
        <v>21</v>
      </c>
      <c r="H9" t="s">
        <v>17</v>
      </c>
    </row>
    <row r="10" spans="1:13" x14ac:dyDescent="0.4">
      <c r="A10">
        <f t="shared" si="0"/>
        <v>6</v>
      </c>
      <c r="C10">
        <v>11.01</v>
      </c>
      <c r="E10">
        <v>11.01</v>
      </c>
      <c r="G10" t="s">
        <v>30</v>
      </c>
      <c r="H10" t="s">
        <v>19</v>
      </c>
      <c r="I10" t="s">
        <v>18</v>
      </c>
      <c r="K10" t="s">
        <v>41</v>
      </c>
    </row>
    <row r="11" spans="1:13" x14ac:dyDescent="0.4">
      <c r="A11">
        <f t="shared" si="0"/>
        <v>7</v>
      </c>
      <c r="C11">
        <v>12.64</v>
      </c>
      <c r="E11">
        <v>12.64</v>
      </c>
      <c r="G11" t="s">
        <v>21</v>
      </c>
      <c r="H11" t="s">
        <v>17</v>
      </c>
      <c r="I11" t="s">
        <v>18</v>
      </c>
      <c r="J11" t="s">
        <v>35</v>
      </c>
    </row>
    <row r="12" spans="1:13" x14ac:dyDescent="0.4">
      <c r="A12">
        <f t="shared" si="0"/>
        <v>8</v>
      </c>
      <c r="C12">
        <v>16.350000000000001</v>
      </c>
      <c r="E12">
        <v>16.350000000000001</v>
      </c>
      <c r="G12" t="s">
        <v>37</v>
      </c>
      <c r="H12" t="s">
        <v>38</v>
      </c>
    </row>
    <row r="13" spans="1:13" x14ac:dyDescent="0.4">
      <c r="A13">
        <f t="shared" si="0"/>
        <v>9</v>
      </c>
      <c r="C13">
        <v>16.989999999999998</v>
      </c>
      <c r="E13">
        <v>16.989999999999998</v>
      </c>
      <c r="G13" t="s">
        <v>23</v>
      </c>
      <c r="H13" t="s">
        <v>17</v>
      </c>
      <c r="K13" s="1"/>
      <c r="L13" s="2"/>
      <c r="M13" s="2"/>
    </row>
    <row r="14" spans="1:13" x14ac:dyDescent="0.4">
      <c r="A14">
        <f t="shared" si="0"/>
        <v>10</v>
      </c>
      <c r="C14">
        <v>18.04</v>
      </c>
      <c r="E14">
        <v>18.04</v>
      </c>
      <c r="G14" t="s">
        <v>29</v>
      </c>
      <c r="H14" t="s">
        <v>28</v>
      </c>
      <c r="K14" t="s">
        <v>39</v>
      </c>
    </row>
    <row r="15" spans="1:13" s="3" customFormat="1" x14ac:dyDescent="0.4">
      <c r="A15" s="3">
        <f t="shared" si="0"/>
        <v>11</v>
      </c>
      <c r="B15" s="3" t="s">
        <v>40</v>
      </c>
      <c r="C15" s="3">
        <v>19.45</v>
      </c>
      <c r="E15" s="3">
        <v>19.45</v>
      </c>
      <c r="G15" s="3" t="s">
        <v>26</v>
      </c>
      <c r="K15" s="3" t="s">
        <v>112</v>
      </c>
      <c r="L15" s="4"/>
      <c r="M15" s="4"/>
    </row>
    <row r="16" spans="1:13" x14ac:dyDescent="0.4">
      <c r="A16">
        <f t="shared" si="0"/>
        <v>12</v>
      </c>
      <c r="C16">
        <v>3</v>
      </c>
      <c r="E16">
        <v>22.45</v>
      </c>
      <c r="G16" t="s">
        <v>30</v>
      </c>
      <c r="H16" t="s">
        <v>17</v>
      </c>
      <c r="J16" t="s">
        <v>42</v>
      </c>
    </row>
    <row r="17" spans="1:13" x14ac:dyDescent="0.4">
      <c r="A17">
        <f t="shared" si="0"/>
        <v>13</v>
      </c>
      <c r="C17">
        <v>13.55</v>
      </c>
      <c r="E17">
        <v>33</v>
      </c>
      <c r="F17" t="s">
        <v>43</v>
      </c>
      <c r="G17" t="s">
        <v>20</v>
      </c>
      <c r="H17" t="s">
        <v>28</v>
      </c>
      <c r="I17" t="s">
        <v>18</v>
      </c>
      <c r="J17" t="s">
        <v>42</v>
      </c>
      <c r="K17" t="s">
        <v>111</v>
      </c>
    </row>
    <row r="18" spans="1:13" x14ac:dyDescent="0.4">
      <c r="A18">
        <f t="shared" si="0"/>
        <v>14</v>
      </c>
      <c r="C18">
        <v>14.059999999999999</v>
      </c>
      <c r="E18">
        <v>33.51</v>
      </c>
      <c r="G18" t="s">
        <v>30</v>
      </c>
      <c r="H18" t="s">
        <v>17</v>
      </c>
      <c r="I18" t="s">
        <v>18</v>
      </c>
    </row>
    <row r="19" spans="1:13" x14ac:dyDescent="0.4">
      <c r="A19">
        <f t="shared" si="0"/>
        <v>15</v>
      </c>
      <c r="C19">
        <v>15.279999999999998</v>
      </c>
      <c r="E19">
        <v>34.729999999999997</v>
      </c>
      <c r="G19" t="s">
        <v>23</v>
      </c>
      <c r="H19" t="s">
        <v>17</v>
      </c>
      <c r="J19" t="s">
        <v>44</v>
      </c>
    </row>
    <row r="20" spans="1:13" x14ac:dyDescent="0.4">
      <c r="A20">
        <f t="shared" si="0"/>
        <v>16</v>
      </c>
      <c r="C20">
        <v>17.959999999999997</v>
      </c>
      <c r="E20">
        <v>37.409999999999997</v>
      </c>
      <c r="G20" t="s">
        <v>21</v>
      </c>
      <c r="H20" t="s">
        <v>17</v>
      </c>
      <c r="J20" t="s">
        <v>44</v>
      </c>
    </row>
    <row r="21" spans="1:13" x14ac:dyDescent="0.4">
      <c r="A21">
        <f t="shared" si="0"/>
        <v>17</v>
      </c>
      <c r="C21">
        <v>18.169999999999998</v>
      </c>
      <c r="E21">
        <v>37.619999999999997</v>
      </c>
      <c r="G21" t="s">
        <v>30</v>
      </c>
      <c r="H21" t="s">
        <v>17</v>
      </c>
      <c r="I21" t="s">
        <v>18</v>
      </c>
      <c r="J21" t="s">
        <v>44</v>
      </c>
      <c r="L21" s="2"/>
      <c r="M21" s="2"/>
    </row>
    <row r="22" spans="1:13" x14ac:dyDescent="0.4">
      <c r="A22">
        <f t="shared" si="0"/>
        <v>18</v>
      </c>
      <c r="C22">
        <v>18.390000000000004</v>
      </c>
      <c r="E22">
        <v>37.840000000000003</v>
      </c>
      <c r="F22" t="s">
        <v>45</v>
      </c>
      <c r="G22" t="s">
        <v>20</v>
      </c>
      <c r="H22" t="s">
        <v>28</v>
      </c>
      <c r="I22" t="s">
        <v>18</v>
      </c>
    </row>
    <row r="23" spans="1:13" x14ac:dyDescent="0.4">
      <c r="A23">
        <f t="shared" si="0"/>
        <v>19</v>
      </c>
      <c r="C23">
        <v>19.070000000000004</v>
      </c>
      <c r="E23">
        <v>38.520000000000003</v>
      </c>
      <c r="F23" t="s">
        <v>47</v>
      </c>
      <c r="G23" t="s">
        <v>30</v>
      </c>
      <c r="H23" t="s">
        <v>16</v>
      </c>
      <c r="I23" t="s">
        <v>18</v>
      </c>
      <c r="J23" t="s">
        <v>46</v>
      </c>
    </row>
    <row r="24" spans="1:13" s="3" customFormat="1" x14ac:dyDescent="0.4">
      <c r="A24" s="3">
        <f t="shared" si="0"/>
        <v>20</v>
      </c>
      <c r="B24" s="3" t="s">
        <v>48</v>
      </c>
      <c r="C24" s="3">
        <v>24.140000000000004</v>
      </c>
      <c r="E24" s="3">
        <v>43.59</v>
      </c>
      <c r="G24" s="3" t="s">
        <v>32</v>
      </c>
      <c r="K24" s="3" t="s">
        <v>49</v>
      </c>
      <c r="L24" s="4" t="s">
        <v>119</v>
      </c>
      <c r="M24" s="4" t="s">
        <v>118</v>
      </c>
    </row>
    <row r="25" spans="1:13" x14ac:dyDescent="0.4">
      <c r="A25">
        <f t="shared" si="0"/>
        <v>21</v>
      </c>
      <c r="C25">
        <v>0.70999999999999375</v>
      </c>
      <c r="E25">
        <v>44.3</v>
      </c>
      <c r="G25" t="s">
        <v>21</v>
      </c>
      <c r="H25" t="s">
        <v>28</v>
      </c>
    </row>
    <row r="26" spans="1:13" x14ac:dyDescent="0.4">
      <c r="A26">
        <f t="shared" si="0"/>
        <v>22</v>
      </c>
      <c r="C26">
        <v>0.87999999999999545</v>
      </c>
      <c r="E26">
        <v>44.47</v>
      </c>
      <c r="G26" t="s">
        <v>23</v>
      </c>
      <c r="H26" t="s">
        <v>17</v>
      </c>
      <c r="K26" t="s">
        <v>50</v>
      </c>
    </row>
    <row r="27" spans="1:13" s="3" customFormat="1" x14ac:dyDescent="0.4">
      <c r="A27" s="3">
        <f t="shared" si="0"/>
        <v>23</v>
      </c>
      <c r="B27" s="3" t="s">
        <v>40</v>
      </c>
      <c r="C27" s="3">
        <v>1.2199999999999989</v>
      </c>
      <c r="E27" s="3">
        <v>44.81</v>
      </c>
      <c r="K27" s="3" t="s">
        <v>51</v>
      </c>
      <c r="L27" s="4"/>
      <c r="M27" s="4"/>
    </row>
    <row r="28" spans="1:13" x14ac:dyDescent="0.4">
      <c r="A28">
        <f t="shared" si="0"/>
        <v>24</v>
      </c>
      <c r="C28">
        <v>0.57000000000000028</v>
      </c>
      <c r="E28">
        <v>45.38</v>
      </c>
      <c r="G28" t="s">
        <v>21</v>
      </c>
      <c r="H28" t="s">
        <v>17</v>
      </c>
    </row>
    <row r="29" spans="1:13" x14ac:dyDescent="0.4">
      <c r="A29">
        <f t="shared" si="0"/>
        <v>25</v>
      </c>
      <c r="C29">
        <v>1.4299999999999997</v>
      </c>
      <c r="E29">
        <v>46.24</v>
      </c>
      <c r="G29" t="s">
        <v>21</v>
      </c>
      <c r="H29" t="s">
        <v>28</v>
      </c>
    </row>
    <row r="30" spans="1:13" x14ac:dyDescent="0.4">
      <c r="A30">
        <f t="shared" si="0"/>
        <v>26</v>
      </c>
      <c r="C30">
        <v>4.6400000000000006</v>
      </c>
      <c r="E30">
        <v>49.45</v>
      </c>
      <c r="G30" t="s">
        <v>52</v>
      </c>
      <c r="H30" t="s">
        <v>53</v>
      </c>
      <c r="K30" t="s">
        <v>54</v>
      </c>
    </row>
    <row r="31" spans="1:13" x14ac:dyDescent="0.4">
      <c r="A31">
        <f t="shared" si="0"/>
        <v>27</v>
      </c>
      <c r="C31">
        <v>5.3799999999999955</v>
      </c>
      <c r="E31">
        <v>50.19</v>
      </c>
      <c r="G31" t="s">
        <v>25</v>
      </c>
      <c r="H31" t="s">
        <v>55</v>
      </c>
      <c r="K31" t="s">
        <v>56</v>
      </c>
    </row>
    <row r="32" spans="1:13" x14ac:dyDescent="0.4">
      <c r="A32">
        <f t="shared" si="0"/>
        <v>28</v>
      </c>
      <c r="C32">
        <v>9.18</v>
      </c>
      <c r="E32">
        <v>53.99</v>
      </c>
      <c r="G32" t="s">
        <v>21</v>
      </c>
      <c r="H32" t="s">
        <v>17</v>
      </c>
      <c r="J32" t="s">
        <v>57</v>
      </c>
    </row>
    <row r="33" spans="1:13" x14ac:dyDescent="0.4">
      <c r="A33">
        <f t="shared" si="0"/>
        <v>29</v>
      </c>
      <c r="C33">
        <v>14.979999999999997</v>
      </c>
      <c r="E33">
        <v>59.79</v>
      </c>
      <c r="G33" t="s">
        <v>31</v>
      </c>
      <c r="H33" t="s">
        <v>24</v>
      </c>
      <c r="J33" t="s">
        <v>58</v>
      </c>
    </row>
    <row r="34" spans="1:13" s="3" customFormat="1" x14ac:dyDescent="0.4">
      <c r="A34" s="3">
        <f t="shared" si="0"/>
        <v>30</v>
      </c>
      <c r="B34" s="3" t="s">
        <v>40</v>
      </c>
      <c r="C34" s="3">
        <v>21.549999999999997</v>
      </c>
      <c r="E34" s="3">
        <v>66.36</v>
      </c>
      <c r="G34" s="3" t="s">
        <v>59</v>
      </c>
      <c r="J34" s="3" t="s">
        <v>58</v>
      </c>
      <c r="K34" s="3" t="s">
        <v>60</v>
      </c>
      <c r="L34" s="4"/>
      <c r="M34" s="4"/>
    </row>
    <row r="35" spans="1:13" x14ac:dyDescent="0.4">
      <c r="A35">
        <f t="shared" si="0"/>
        <v>31</v>
      </c>
      <c r="C35">
        <v>15.230000000000004</v>
      </c>
      <c r="E35">
        <v>81.59</v>
      </c>
      <c r="G35" t="s">
        <v>30</v>
      </c>
      <c r="H35" t="s">
        <v>17</v>
      </c>
      <c r="I35" t="s">
        <v>18</v>
      </c>
    </row>
    <row r="36" spans="1:13" x14ac:dyDescent="0.4">
      <c r="A36">
        <f t="shared" si="0"/>
        <v>32</v>
      </c>
      <c r="C36">
        <v>17.090000000000003</v>
      </c>
      <c r="E36">
        <v>83.45</v>
      </c>
      <c r="G36" t="s">
        <v>30</v>
      </c>
      <c r="H36" t="s">
        <v>17</v>
      </c>
      <c r="K36" t="s">
        <v>110</v>
      </c>
    </row>
    <row r="37" spans="1:13" x14ac:dyDescent="0.4">
      <c r="A37">
        <f t="shared" si="0"/>
        <v>33</v>
      </c>
      <c r="C37">
        <v>17.620000000000005</v>
      </c>
      <c r="E37">
        <v>83.98</v>
      </c>
      <c r="F37" t="s">
        <v>109</v>
      </c>
      <c r="G37" t="s">
        <v>21</v>
      </c>
      <c r="H37" t="s">
        <v>17</v>
      </c>
      <c r="J37" t="s">
        <v>61</v>
      </c>
    </row>
    <row r="38" spans="1:13" x14ac:dyDescent="0.4">
      <c r="A38">
        <f t="shared" si="0"/>
        <v>34</v>
      </c>
      <c r="C38">
        <v>19.849999999999994</v>
      </c>
      <c r="E38">
        <v>86.21</v>
      </c>
      <c r="F38" t="s">
        <v>62</v>
      </c>
      <c r="G38" t="s">
        <v>30</v>
      </c>
      <c r="H38" t="s">
        <v>38</v>
      </c>
      <c r="I38" t="s">
        <v>18</v>
      </c>
      <c r="J38" t="s">
        <v>63</v>
      </c>
    </row>
    <row r="39" spans="1:13" s="3" customFormat="1" x14ac:dyDescent="0.4">
      <c r="A39" s="3">
        <f t="shared" si="0"/>
        <v>35</v>
      </c>
      <c r="B39" s="3" t="s">
        <v>65</v>
      </c>
      <c r="C39" s="3">
        <v>21.42</v>
      </c>
      <c r="E39" s="3">
        <v>87.78</v>
      </c>
      <c r="G39" s="3" t="s">
        <v>26</v>
      </c>
      <c r="I39" s="3" t="s">
        <v>18</v>
      </c>
      <c r="K39" s="3" t="s">
        <v>64</v>
      </c>
      <c r="L39" s="4" t="s">
        <v>120</v>
      </c>
      <c r="M39" s="4" t="s">
        <v>121</v>
      </c>
    </row>
    <row r="40" spans="1:13" x14ac:dyDescent="0.4">
      <c r="A40">
        <f t="shared" si="0"/>
        <v>36</v>
      </c>
      <c r="C40">
        <v>1.0000000000005116E-2</v>
      </c>
      <c r="E40">
        <v>87.79</v>
      </c>
      <c r="I40" t="s">
        <v>18</v>
      </c>
      <c r="J40" t="s">
        <v>66</v>
      </c>
      <c r="K40" t="s">
        <v>67</v>
      </c>
    </row>
    <row r="41" spans="1:13" x14ac:dyDescent="0.4">
      <c r="A41">
        <f t="shared" si="0"/>
        <v>37</v>
      </c>
      <c r="C41">
        <v>6.3499999999999943</v>
      </c>
      <c r="E41">
        <v>94.13</v>
      </c>
      <c r="G41" t="s">
        <v>37</v>
      </c>
      <c r="H41" t="s">
        <v>17</v>
      </c>
      <c r="K41" t="s">
        <v>68</v>
      </c>
    </row>
    <row r="42" spans="1:13" x14ac:dyDescent="0.4">
      <c r="A42">
        <f t="shared" si="0"/>
        <v>38</v>
      </c>
      <c r="C42">
        <v>9.9200000000000017</v>
      </c>
      <c r="E42">
        <v>97.7</v>
      </c>
      <c r="G42" t="s">
        <v>31</v>
      </c>
      <c r="H42" t="s">
        <v>17</v>
      </c>
    </row>
    <row r="43" spans="1:13" x14ac:dyDescent="0.4">
      <c r="A43">
        <f t="shared" si="0"/>
        <v>39</v>
      </c>
      <c r="C43">
        <v>11.340000000000003</v>
      </c>
      <c r="E43">
        <v>99.12</v>
      </c>
      <c r="F43" t="s">
        <v>69</v>
      </c>
      <c r="G43" t="s">
        <v>30</v>
      </c>
      <c r="H43" t="s">
        <v>17</v>
      </c>
      <c r="I43" t="s">
        <v>18</v>
      </c>
    </row>
    <row r="44" spans="1:13" x14ac:dyDescent="0.4">
      <c r="A44">
        <f t="shared" si="0"/>
        <v>40</v>
      </c>
      <c r="C44">
        <v>16.14</v>
      </c>
      <c r="E44">
        <v>103.92</v>
      </c>
      <c r="F44" t="s">
        <v>70</v>
      </c>
      <c r="G44" t="s">
        <v>30</v>
      </c>
      <c r="H44" t="s">
        <v>17</v>
      </c>
      <c r="I44" t="s">
        <v>18</v>
      </c>
      <c r="L44" s="2"/>
      <c r="M44" s="2"/>
    </row>
    <row r="45" spans="1:13" x14ac:dyDescent="0.4">
      <c r="A45">
        <f t="shared" si="0"/>
        <v>41</v>
      </c>
      <c r="C45">
        <v>16.200000000000003</v>
      </c>
      <c r="E45">
        <v>103.98</v>
      </c>
      <c r="G45" t="s">
        <v>71</v>
      </c>
      <c r="H45" t="s">
        <v>24</v>
      </c>
    </row>
    <row r="46" spans="1:13" x14ac:dyDescent="0.4">
      <c r="A46">
        <f t="shared" si="0"/>
        <v>42</v>
      </c>
      <c r="C46">
        <v>16.909999999999997</v>
      </c>
      <c r="E46">
        <v>104.69</v>
      </c>
      <c r="G46" t="s">
        <v>30</v>
      </c>
      <c r="H46" t="s">
        <v>17</v>
      </c>
    </row>
    <row r="47" spans="1:13" x14ac:dyDescent="0.4">
      <c r="A47">
        <f t="shared" si="0"/>
        <v>43</v>
      </c>
      <c r="C47">
        <v>17.230000000000004</v>
      </c>
      <c r="E47">
        <v>105.01</v>
      </c>
      <c r="G47" t="s">
        <v>20</v>
      </c>
      <c r="H47" t="s">
        <v>24</v>
      </c>
    </row>
    <row r="48" spans="1:13" x14ac:dyDescent="0.4">
      <c r="A48">
        <f t="shared" si="0"/>
        <v>44</v>
      </c>
      <c r="C48">
        <v>18.72</v>
      </c>
      <c r="E48">
        <v>106.5</v>
      </c>
      <c r="G48" t="s">
        <v>30</v>
      </c>
      <c r="H48" t="s">
        <v>17</v>
      </c>
      <c r="J48" t="s">
        <v>72</v>
      </c>
      <c r="L48" s="2"/>
      <c r="M48" s="2"/>
    </row>
    <row r="49" spans="1:13" x14ac:dyDescent="0.4">
      <c r="A49">
        <f t="shared" si="0"/>
        <v>45</v>
      </c>
      <c r="C49">
        <v>19.900000000000006</v>
      </c>
      <c r="E49" s="5">
        <v>107.68</v>
      </c>
      <c r="G49" t="s">
        <v>20</v>
      </c>
      <c r="H49" t="s">
        <v>24</v>
      </c>
    </row>
    <row r="50" spans="1:13" x14ac:dyDescent="0.4">
      <c r="A50">
        <f t="shared" si="0"/>
        <v>46</v>
      </c>
      <c r="C50">
        <v>23.72</v>
      </c>
      <c r="E50">
        <v>111.5</v>
      </c>
      <c r="G50" t="s">
        <v>23</v>
      </c>
      <c r="H50" t="s">
        <v>17</v>
      </c>
      <c r="K50" t="s">
        <v>73</v>
      </c>
    </row>
    <row r="51" spans="1:13" x14ac:dyDescent="0.4">
      <c r="A51">
        <f t="shared" si="0"/>
        <v>47</v>
      </c>
      <c r="C51">
        <v>24.72</v>
      </c>
      <c r="E51">
        <v>112.5</v>
      </c>
      <c r="G51" t="s">
        <v>74</v>
      </c>
      <c r="H51" t="s">
        <v>24</v>
      </c>
      <c r="K51" s="8" t="s">
        <v>75</v>
      </c>
    </row>
    <row r="52" spans="1:13" x14ac:dyDescent="0.4">
      <c r="A52">
        <f t="shared" si="0"/>
        <v>48</v>
      </c>
      <c r="C52">
        <v>27.97</v>
      </c>
      <c r="E52">
        <v>115.75</v>
      </c>
      <c r="G52" t="s">
        <v>20</v>
      </c>
      <c r="H52" t="s">
        <v>108</v>
      </c>
      <c r="K52" t="s">
        <v>76</v>
      </c>
    </row>
    <row r="53" spans="1:13" x14ac:dyDescent="0.4">
      <c r="A53">
        <f t="shared" si="0"/>
        <v>49</v>
      </c>
      <c r="C53">
        <v>28.629999999999995</v>
      </c>
      <c r="E53">
        <v>116.41</v>
      </c>
      <c r="G53" t="s">
        <v>20</v>
      </c>
      <c r="H53" t="s">
        <v>24</v>
      </c>
      <c r="K53" t="s">
        <v>77</v>
      </c>
    </row>
    <row r="54" spans="1:13" x14ac:dyDescent="0.4">
      <c r="A54">
        <f t="shared" si="0"/>
        <v>50</v>
      </c>
      <c r="C54">
        <v>31.569999999999993</v>
      </c>
      <c r="E54">
        <v>119.35</v>
      </c>
      <c r="F54" t="s">
        <v>78</v>
      </c>
      <c r="G54" t="s">
        <v>21</v>
      </c>
      <c r="H54" t="s">
        <v>22</v>
      </c>
      <c r="I54" t="s">
        <v>18</v>
      </c>
      <c r="J54" t="s">
        <v>79</v>
      </c>
    </row>
    <row r="55" spans="1:13" x14ac:dyDescent="0.4">
      <c r="A55">
        <f t="shared" si="0"/>
        <v>51</v>
      </c>
      <c r="C55">
        <v>33.019999999999996</v>
      </c>
      <c r="E55">
        <v>120.8</v>
      </c>
      <c r="G55" t="s">
        <v>23</v>
      </c>
      <c r="H55" t="s">
        <v>17</v>
      </c>
      <c r="I55" t="s">
        <v>18</v>
      </c>
      <c r="J55" t="s">
        <v>80</v>
      </c>
    </row>
    <row r="56" spans="1:13" x14ac:dyDescent="0.4">
      <c r="A56">
        <f t="shared" si="0"/>
        <v>52</v>
      </c>
      <c r="C56">
        <v>51.330000000000013</v>
      </c>
      <c r="E56">
        <v>139.11000000000001</v>
      </c>
      <c r="G56" t="s">
        <v>21</v>
      </c>
      <c r="H56" t="s">
        <v>17</v>
      </c>
      <c r="J56" t="s">
        <v>81</v>
      </c>
      <c r="L56" s="2"/>
      <c r="M56" s="2"/>
    </row>
    <row r="57" spans="1:13" s="6" customFormat="1" x14ac:dyDescent="0.4">
      <c r="A57" s="3">
        <f t="shared" si="0"/>
        <v>53</v>
      </c>
      <c r="B57" s="6" t="s">
        <v>82</v>
      </c>
      <c r="C57" s="3">
        <v>56.97</v>
      </c>
      <c r="E57" s="6">
        <v>144.75</v>
      </c>
      <c r="G57" s="6" t="s">
        <v>59</v>
      </c>
      <c r="K57" s="6" t="s">
        <v>83</v>
      </c>
      <c r="L57" s="7" t="s">
        <v>122</v>
      </c>
      <c r="M57" s="7" t="s">
        <v>123</v>
      </c>
    </row>
    <row r="58" spans="1:13" x14ac:dyDescent="0.4">
      <c r="A58">
        <f t="shared" si="0"/>
        <v>54</v>
      </c>
      <c r="C58">
        <v>0.36000000000001364</v>
      </c>
      <c r="E58">
        <v>145.11000000000001</v>
      </c>
      <c r="G58" t="s">
        <v>29</v>
      </c>
      <c r="H58" t="s">
        <v>24</v>
      </c>
      <c r="J58" t="s">
        <v>84</v>
      </c>
    </row>
    <row r="59" spans="1:13" x14ac:dyDescent="0.4">
      <c r="A59">
        <f t="shared" si="0"/>
        <v>55</v>
      </c>
      <c r="C59">
        <v>0.84999999999999432</v>
      </c>
      <c r="E59">
        <v>145.6</v>
      </c>
      <c r="K59" t="s">
        <v>85</v>
      </c>
    </row>
    <row r="60" spans="1:13" x14ac:dyDescent="0.4">
      <c r="A60">
        <f t="shared" si="0"/>
        <v>56</v>
      </c>
      <c r="C60">
        <v>3.9000000000000057</v>
      </c>
      <c r="E60">
        <v>148.65</v>
      </c>
      <c r="G60" t="s">
        <v>30</v>
      </c>
      <c r="H60" t="s">
        <v>86</v>
      </c>
      <c r="J60" t="s">
        <v>84</v>
      </c>
    </row>
    <row r="61" spans="1:13" x14ac:dyDescent="0.4">
      <c r="A61">
        <f t="shared" si="0"/>
        <v>57</v>
      </c>
      <c r="C61">
        <v>7.75</v>
      </c>
      <c r="E61">
        <v>152.5</v>
      </c>
      <c r="G61" t="s">
        <v>20</v>
      </c>
      <c r="H61" t="s">
        <v>24</v>
      </c>
      <c r="K61" t="s">
        <v>87</v>
      </c>
    </row>
    <row r="62" spans="1:13" x14ac:dyDescent="0.4">
      <c r="A62">
        <f t="shared" si="0"/>
        <v>58</v>
      </c>
      <c r="C62">
        <v>13.139999999999986</v>
      </c>
      <c r="E62">
        <v>157.88999999999999</v>
      </c>
      <c r="G62" t="s">
        <v>21</v>
      </c>
      <c r="H62" t="s">
        <v>24</v>
      </c>
      <c r="J62" t="s">
        <v>84</v>
      </c>
    </row>
    <row r="63" spans="1:13" x14ac:dyDescent="0.4">
      <c r="A63">
        <f t="shared" si="0"/>
        <v>59</v>
      </c>
      <c r="C63">
        <v>15.099999999999994</v>
      </c>
      <c r="E63">
        <v>159.85</v>
      </c>
      <c r="G63" t="s">
        <v>21</v>
      </c>
      <c r="H63" t="s">
        <v>17</v>
      </c>
      <c r="K63" t="s">
        <v>88</v>
      </c>
      <c r="L63" s="2"/>
      <c r="M63" s="2"/>
    </row>
    <row r="64" spans="1:13" x14ac:dyDescent="0.4">
      <c r="A64">
        <f t="shared" si="0"/>
        <v>60</v>
      </c>
      <c r="C64">
        <v>15.5</v>
      </c>
      <c r="E64">
        <v>160.25</v>
      </c>
      <c r="G64" t="s">
        <v>20</v>
      </c>
      <c r="H64" t="s">
        <v>24</v>
      </c>
      <c r="K64" t="s">
        <v>89</v>
      </c>
    </row>
    <row r="65" spans="1:13" x14ac:dyDescent="0.4">
      <c r="A65">
        <f t="shared" si="0"/>
        <v>61</v>
      </c>
      <c r="C65">
        <v>15.52000000000001</v>
      </c>
      <c r="E65">
        <v>160.27000000000001</v>
      </c>
      <c r="F65" t="s">
        <v>90</v>
      </c>
      <c r="G65" t="s">
        <v>31</v>
      </c>
      <c r="H65" t="s">
        <v>17</v>
      </c>
      <c r="I65" t="s">
        <v>18</v>
      </c>
      <c r="J65" t="s">
        <v>92</v>
      </c>
      <c r="K65" t="s">
        <v>91</v>
      </c>
    </row>
    <row r="66" spans="1:13" x14ac:dyDescent="0.4">
      <c r="A66">
        <f t="shared" si="0"/>
        <v>62</v>
      </c>
      <c r="C66">
        <v>18.199999999999989</v>
      </c>
      <c r="E66">
        <v>162.94999999999999</v>
      </c>
      <c r="F66" t="s">
        <v>93</v>
      </c>
      <c r="G66" t="s">
        <v>30</v>
      </c>
      <c r="H66" t="s">
        <v>24</v>
      </c>
      <c r="I66" t="s">
        <v>18</v>
      </c>
      <c r="J66" t="s">
        <v>94</v>
      </c>
    </row>
    <row r="67" spans="1:13" x14ac:dyDescent="0.4">
      <c r="A67">
        <f t="shared" si="0"/>
        <v>63</v>
      </c>
      <c r="C67">
        <v>18.870000000000005</v>
      </c>
      <c r="E67">
        <v>163.62</v>
      </c>
      <c r="G67" t="s">
        <v>30</v>
      </c>
      <c r="H67" t="s">
        <v>17</v>
      </c>
      <c r="I67" t="s">
        <v>18</v>
      </c>
    </row>
    <row r="68" spans="1:13" x14ac:dyDescent="0.4">
      <c r="A68">
        <f t="shared" si="0"/>
        <v>64</v>
      </c>
      <c r="C68">
        <v>20.5</v>
      </c>
      <c r="E68">
        <v>165.25</v>
      </c>
      <c r="G68" t="s">
        <v>30</v>
      </c>
      <c r="H68" t="s">
        <v>24</v>
      </c>
      <c r="I68" t="s">
        <v>18</v>
      </c>
    </row>
    <row r="69" spans="1:13" x14ac:dyDescent="0.4">
      <c r="A69">
        <f t="shared" si="0"/>
        <v>65</v>
      </c>
      <c r="C69">
        <v>20.930000000000007</v>
      </c>
      <c r="E69">
        <v>165.68</v>
      </c>
      <c r="G69" t="s">
        <v>23</v>
      </c>
      <c r="H69" t="s">
        <v>17</v>
      </c>
    </row>
    <row r="70" spans="1:13" s="3" customFormat="1" x14ac:dyDescent="0.4">
      <c r="A70" s="3">
        <f t="shared" si="0"/>
        <v>66</v>
      </c>
      <c r="B70" s="3" t="s">
        <v>40</v>
      </c>
      <c r="C70" s="3">
        <v>25.25</v>
      </c>
      <c r="E70" s="3">
        <v>170</v>
      </c>
      <c r="H70" s="3" t="s">
        <v>32</v>
      </c>
      <c r="K70" s="3" t="s">
        <v>95</v>
      </c>
      <c r="L70" s="4"/>
      <c r="M70" s="4"/>
    </row>
    <row r="71" spans="1:13" x14ac:dyDescent="0.4">
      <c r="A71">
        <f t="shared" ref="A71:A86" si="1">A70+1</f>
        <v>67</v>
      </c>
      <c r="C71">
        <v>0.55000000000001137</v>
      </c>
      <c r="E71">
        <v>170.55</v>
      </c>
      <c r="G71" t="s">
        <v>20</v>
      </c>
      <c r="H71" t="s">
        <v>28</v>
      </c>
      <c r="K71" s="8" t="s">
        <v>115</v>
      </c>
    </row>
    <row r="72" spans="1:13" x14ac:dyDescent="0.4">
      <c r="A72">
        <f t="shared" si="1"/>
        <v>68</v>
      </c>
      <c r="C72">
        <v>0.81999999999999318</v>
      </c>
      <c r="E72">
        <v>170.82</v>
      </c>
      <c r="G72" t="s">
        <v>96</v>
      </c>
      <c r="H72" t="s">
        <v>17</v>
      </c>
    </row>
    <row r="73" spans="1:13" x14ac:dyDescent="0.4">
      <c r="A73">
        <f t="shared" si="1"/>
        <v>69</v>
      </c>
      <c r="C73">
        <v>2.8000000000000114</v>
      </c>
      <c r="E73">
        <v>172.8</v>
      </c>
      <c r="G73" t="s">
        <v>21</v>
      </c>
      <c r="H73" t="s">
        <v>17</v>
      </c>
    </row>
    <row r="74" spans="1:13" x14ac:dyDescent="0.4">
      <c r="A74">
        <f t="shared" si="1"/>
        <v>70</v>
      </c>
      <c r="C74">
        <v>3.7199999999999989</v>
      </c>
      <c r="E74">
        <v>173.72</v>
      </c>
      <c r="G74" t="s">
        <v>21</v>
      </c>
      <c r="H74" t="s">
        <v>24</v>
      </c>
      <c r="K74" t="s">
        <v>97</v>
      </c>
      <c r="L74" s="2"/>
      <c r="M74" s="2"/>
    </row>
    <row r="75" spans="1:13" x14ac:dyDescent="0.4">
      <c r="A75">
        <f t="shared" si="1"/>
        <v>71</v>
      </c>
      <c r="C75">
        <v>5.1100000000000136</v>
      </c>
      <c r="E75">
        <v>175.11</v>
      </c>
      <c r="K75" t="s">
        <v>98</v>
      </c>
      <c r="L75" s="2"/>
      <c r="M75" s="2"/>
    </row>
    <row r="76" spans="1:13" x14ac:dyDescent="0.4">
      <c r="A76">
        <f t="shared" si="1"/>
        <v>72</v>
      </c>
      <c r="C76">
        <v>5.1999999999999886</v>
      </c>
      <c r="E76">
        <v>175.2</v>
      </c>
      <c r="G76" t="s">
        <v>23</v>
      </c>
      <c r="H76" t="s">
        <v>17</v>
      </c>
    </row>
    <row r="77" spans="1:13" x14ac:dyDescent="0.4">
      <c r="A77">
        <f t="shared" si="1"/>
        <v>73</v>
      </c>
      <c r="C77">
        <v>5.7800000000000011</v>
      </c>
      <c r="E77">
        <v>175.78</v>
      </c>
      <c r="G77" t="s">
        <v>21</v>
      </c>
      <c r="H77" t="s">
        <v>86</v>
      </c>
      <c r="K77" t="s">
        <v>99</v>
      </c>
    </row>
    <row r="78" spans="1:13" x14ac:dyDescent="0.4">
      <c r="A78">
        <f t="shared" si="1"/>
        <v>74</v>
      </c>
      <c r="C78">
        <v>7.1500000000000057</v>
      </c>
      <c r="E78">
        <v>177.15</v>
      </c>
      <c r="G78" t="s">
        <v>30</v>
      </c>
      <c r="H78" t="s">
        <v>28</v>
      </c>
      <c r="I78" t="s">
        <v>18</v>
      </c>
      <c r="J78" t="s">
        <v>42</v>
      </c>
    </row>
    <row r="79" spans="1:13" x14ac:dyDescent="0.4">
      <c r="A79">
        <f t="shared" si="1"/>
        <v>75</v>
      </c>
      <c r="C79">
        <v>12.699999999999989</v>
      </c>
      <c r="E79">
        <v>182.7</v>
      </c>
      <c r="G79" t="s">
        <v>20</v>
      </c>
      <c r="H79" t="s">
        <v>24</v>
      </c>
    </row>
    <row r="80" spans="1:13" x14ac:dyDescent="0.4">
      <c r="A80">
        <f t="shared" si="1"/>
        <v>76</v>
      </c>
      <c r="C80">
        <v>14.449999999999989</v>
      </c>
      <c r="E80">
        <v>184.45</v>
      </c>
      <c r="G80" t="s">
        <v>23</v>
      </c>
      <c r="H80" t="s">
        <v>17</v>
      </c>
      <c r="K80" t="s">
        <v>102</v>
      </c>
    </row>
    <row r="81" spans="1:13" x14ac:dyDescent="0.4">
      <c r="A81">
        <f t="shared" si="1"/>
        <v>77</v>
      </c>
      <c r="C81">
        <v>14.5</v>
      </c>
      <c r="E81">
        <v>184.5</v>
      </c>
      <c r="F81" t="s">
        <v>103</v>
      </c>
      <c r="G81" t="s">
        <v>30</v>
      </c>
      <c r="H81" t="s">
        <v>24</v>
      </c>
      <c r="I81" t="s">
        <v>18</v>
      </c>
      <c r="J81" t="s">
        <v>104</v>
      </c>
      <c r="K81" t="s">
        <v>105</v>
      </c>
    </row>
    <row r="82" spans="1:13" x14ac:dyDescent="0.4">
      <c r="A82">
        <f t="shared" si="1"/>
        <v>78</v>
      </c>
      <c r="C82">
        <v>17.900000000000006</v>
      </c>
      <c r="E82">
        <v>187.9</v>
      </c>
      <c r="G82" t="s">
        <v>21</v>
      </c>
      <c r="H82" t="s">
        <v>17</v>
      </c>
      <c r="J82" t="s">
        <v>100</v>
      </c>
    </row>
    <row r="83" spans="1:13" x14ac:dyDescent="0.4">
      <c r="A83">
        <f t="shared" si="1"/>
        <v>79</v>
      </c>
      <c r="C83">
        <v>21.5</v>
      </c>
      <c r="E83">
        <v>191.5</v>
      </c>
      <c r="G83" t="s">
        <v>71</v>
      </c>
      <c r="H83" t="s">
        <v>24</v>
      </c>
      <c r="I83" t="s">
        <v>18</v>
      </c>
      <c r="K83" t="s">
        <v>101</v>
      </c>
      <c r="L83" s="2"/>
      <c r="M83" s="2"/>
    </row>
    <row r="84" spans="1:13" x14ac:dyDescent="0.4">
      <c r="A84">
        <f t="shared" si="1"/>
        <v>80</v>
      </c>
      <c r="C84">
        <v>25.050000000000011</v>
      </c>
      <c r="E84">
        <v>195.05</v>
      </c>
      <c r="F84" t="s">
        <v>106</v>
      </c>
      <c r="G84" t="s">
        <v>74</v>
      </c>
      <c r="H84" t="s">
        <v>17</v>
      </c>
      <c r="I84" t="s">
        <v>18</v>
      </c>
      <c r="J84" t="s">
        <v>100</v>
      </c>
      <c r="K84" s="8" t="s">
        <v>116</v>
      </c>
    </row>
    <row r="85" spans="1:13" x14ac:dyDescent="0.4">
      <c r="A85">
        <f t="shared" si="1"/>
        <v>81</v>
      </c>
      <c r="C85">
        <v>28.620000000000005</v>
      </c>
      <c r="E85">
        <v>198.62</v>
      </c>
      <c r="F85" t="s">
        <v>107</v>
      </c>
      <c r="G85" t="s">
        <v>52</v>
      </c>
      <c r="H85" t="s">
        <v>17</v>
      </c>
      <c r="I85" t="s">
        <v>18</v>
      </c>
      <c r="J85" t="s">
        <v>34</v>
      </c>
    </row>
    <row r="86" spans="1:13" s="3" customFormat="1" x14ac:dyDescent="0.4">
      <c r="A86" s="3">
        <f t="shared" si="1"/>
        <v>82</v>
      </c>
      <c r="B86" s="3" t="s">
        <v>27</v>
      </c>
      <c r="C86" s="3">
        <v>30.7</v>
      </c>
      <c r="E86" s="3">
        <v>200.7</v>
      </c>
      <c r="H86" s="3" t="s">
        <v>59</v>
      </c>
      <c r="K86" s="3" t="s">
        <v>114</v>
      </c>
      <c r="L86" s="4">
        <v>0.49513888888888885</v>
      </c>
      <c r="M86" s="4">
        <v>0.8125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Y E A A B Q S w M E F A A C A A g A z 6 K R U r Q q h 6 6 k A A A A 9 Q A A A B I A H A B D b 2 5 m a W c v U G F j a 2 F n Z S 5 4 b W w g o h g A K K A U A A A A A A A A A A A A A A A A A A A A A A A A A A A A h Y + x D o I w G I R f h X S n L X V R 8 l M G N y M J i Y l x b U q F I h R D i + X d H H w k X 0 G M o m 6 O 9 9 1 d c n e / 3 i A d 2 y a 4 q N 7 q z i Q o w h Q F y s i u 0 K Z M 0 O C O 4 R K l H H I h T 6 J U w R Q 2 N h 6 t T l D l 3 D k m x H u P / Q J 3 f U k Y p R E 5 Z N u d r F Q r Q m 2 s E 0 Y q 9 G k V / 1 u I w / 4 1 h j O 8 i j C j D F M g M 4 N M m 6 / P p r l P 9 w f C e m j c 0 C t e i 3 C T A 5 k l k P c F / g B Q S w M E F A A C A A g A z 6 K R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+ i k V K N R G J K k A E A A I 4 E A A A T A B w A R m 9 y b X V s Y X M v U 2 V j d G l v b j E u b S C i G A A o o B Q A A A A A A A A A A A A A A A A A A A A A A A A A A A D t k s 1 K A z E Q x + + F v k N Y L 7 s Q i h X 0 o O x B + o E n P 2 g 9 W Q 9 x d 7 T B b F I y 2 W o p g n Y P I n o V B E E 9 + A A e v A j 6 N K F 9 D t N W q + L H y Z O Y y y S T y c x v M n + E y H A l S W 1 s i w v 5 X D 6 H T a Y h J l E K 2 A Q w J C Q C T D 5 H 3 L K 9 J 5 s 9 2 t 6 D c 5 a w X S i r K E 1 A G r / K B R R K S h p 3 Q N 8 r z T f W E T Q 2 V h J l g N Q V N n m H N c q A u 0 a 1 G q + p C x G 2 v Y B u l E H w h B v Q o U c 9 S k p K p I n E c I 6 S i o x U z O V O O D c 7 P V 2 k Z C 1 1 + W q m I y B 8 2 x a W l Y T N g I 4 Z B x f H g 5 t H e 3 R u e 2 f 2 6 N p m F z b L b H b o w A f n d w 6 8 z r b c m 1 W t h m x L w G I H 6 k 8 6 o 2 T j 5 W p R i F r E B N M Y G p 2 + F e j f n g w u 7 y c F + l e n k 6 R 1 z S R u K 5 2 M W 6 h 3 W o D + z 0 C 0 2 / W G c a 5 v 4 w w x s G 8 O K O l 6 y w 4 B P 3 n L H A 2 T E R B / N w l I 1 Z G S m m H a v A b K N N k C P Q q t C G i z 0 X j 9 J P j i 3 k 0 j 0 r w 1 j P h U p h K 7 c c Q f 3 A d B P s f l d 1 / w X j l T 3 k Q 7 / k z g / a a A 1 J 4 U i s X 4 L 6 E / K K F n U E s B A i 0 A F A A C A A g A z 6 K R U r Q q h 6 6 k A A A A 9 Q A A A B I A A A A A A A A A A A A A A A A A A A A A A E N v b m Z p Z y 9 Q Y W N r Y W d l L n h t b F B L A Q I t A B Q A A g A I A M + i k V I P y u m r p A A A A O k A A A A T A A A A A A A A A A A A A A A A A P A A A A B b Q 2 9 u d G V u d F 9 U e X B l c 1 0 u e G 1 s U E s B A i 0 A F A A C A A g A z 6 K R U o 1 E Y k q Q A Q A A j g Q A A B M A A A A A A A A A A A A A A A A A 4 Q E A A E Z v c m 1 1 b G F z L 1 N l Y 3 R p b 2 4 x L m 1 Q S w U G A A A A A A M A A w D C A A A A v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x c A A A A A A A B V F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k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E 3 V D A 1 O j U z O j E 3 L j U 1 N T E 5 O D F a I i A v P j x F b n R y e S B U e X B l P S J G a W x s Q 2 9 s d W 1 u V H l w Z X M i I F Z h b H V l P S J z Q m d Z R k J R W U c i I C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l c 2 h l Z X Q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T d U M T A 6 N T M 6 M T E u N z c y N D A 1 M 1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/ 1 E T N q u Y 0 W k t e S H Y G i + A A A A A A A C A A A A A A A Q Z g A A A A E A A C A A A A C S U S 3 x 2 w H R c Q N I V A x 1 1 / g x L O E r W 8 n A 3 0 o I L g W W d P V 2 D w A A A A A O g A A A A A I A A C A A A A A V i r V T N M / Y M u T C 0 Y C T J i y v J x 4 j h c 8 H + c e y 3 d i g g M n E D 1 A A A A B 0 p u 9 Z X K u 6 6 7 U + e e r a + J y w H 1 n d E K H U P q Z Q a x R F A z 5 Z S C o E U R 7 7 1 g 5 T d F 6 E e 9 C u 7 5 Y U R E E j w b o K X x 4 I n x X G o e u O M 1 q 5 v Z l u d i Z N u R W u i 4 V t u 0 A A A A B X 5 p Z 6 R M N X i H A 9 M C i 3 n b D t X 8 + 5 P C W s s W K 6 D d S t L w g J 1 u 3 C n l 8 B V M N n S b d l u H 1 3 Z W P Q V p 0 A i 1 1 E e p k 1 x n S x b t k 6 < / D a t a M a s h u p > 
</file>

<file path=customXml/itemProps1.xml><?xml version="1.0" encoding="utf-8"?>
<ds:datastoreItem xmlns:ds="http://schemas.openxmlformats.org/officeDocument/2006/customXml" ds:itemID="{F162FBA5-13FA-4B47-A604-7A2FC10A0B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Omote Toshiya</dc:creator>
  <cp:lastModifiedBy>俊也 表</cp:lastModifiedBy>
  <dcterms:created xsi:type="dcterms:W3CDTF">2021-04-17T05:48:27Z</dcterms:created>
  <dcterms:modified xsi:type="dcterms:W3CDTF">2026-04-04T06:44:52Z</dcterms:modified>
</cp:coreProperties>
</file>