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demaya/Documents/2023 BRM/"/>
    </mc:Choice>
  </mc:AlternateContent>
  <xr:revisionPtr revIDLastSave="0" documentId="8_{5F5EEB06-8429-4248-BDF5-91C8BFD0635A}" xr6:coauthVersionLast="47" xr6:coauthVersionMax="47" xr10:uidLastSave="{00000000-0000-0000-0000-000000000000}"/>
  <bookViews>
    <workbookView xWindow="0" yWindow="500" windowWidth="25480" windowHeight="26700" xr2:uid="{46032B2B-34D7-4047-940A-BCA32D620D54}"/>
  </bookViews>
  <sheets>
    <sheet name="Sheet1" sheetId="1" r:id="rId1"/>
  </sheets>
  <definedNames>
    <definedName name="_xlnm.Print_Area" localSheetId="0">Sheet1!$A$1:$Q$53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4" i="1" l="1"/>
  <c r="H57" i="1"/>
</calcChain>
</file>

<file path=xl/sharedStrings.xml><?xml version="1.0" encoding="utf-8"?>
<sst xmlns="http://schemas.openxmlformats.org/spreadsheetml/2006/main" count="179" uniqueCount="98">
  <si>
    <t>2016/12/30 V5</t>
  </si>
  <si>
    <t>累積</t>
  </si>
  <si>
    <t>進路</t>
  </si>
  <si>
    <t>区間</t>
  </si>
  <si>
    <t>PC間
距離</t>
  </si>
  <si>
    <t>道路</t>
  </si>
  <si>
    <t>備考</t>
  </si>
  <si>
    <t>OPEN-CLOSE</t>
  </si>
  <si>
    <t>ＪＲ逗子駅南口ー亀ヶ岡八幡宮</t>
  </si>
  <si>
    <t>直進</t>
  </si>
  <si>
    <t>市役所前に自転車を置いたり集まったりしないこと</t>
  </si>
  <si>
    <t>スタート　亀ヶ岡八幡宮</t>
  </si>
  <si>
    <t>7:00～7:30</t>
  </si>
  <si>
    <t>├右</t>
  </si>
  <si>
    <t>市道</t>
  </si>
  <si>
    <t>海岸中央付近の交差点</t>
  </si>
  <si>
    <t>┼左</t>
  </si>
  <si>
    <t>直進すると砂浜に出てしまいます</t>
  </si>
  <si>
    <t>S</t>
  </si>
  <si>
    <t>┬右</t>
  </si>
  <si>
    <t>R134</t>
  </si>
  <si>
    <t>　（ここまでスタッフが先導します）</t>
  </si>
  <si>
    <t>西湘　バイパス入り口</t>
  </si>
  <si>
    <t>左側</t>
  </si>
  <si>
    <t>西湘バイパスに入らず、ブルーレーンに従い、左側道でトンネルを通る。</t>
  </si>
  <si>
    <t>S  大磯駅入り口</t>
  </si>
  <si>
    <t>R1</t>
  </si>
  <si>
    <t>S  小田原市民会館前</t>
  </si>
  <si>
    <t>┬左</t>
  </si>
  <si>
    <t>S  本町</t>
  </si>
  <si>
    <t>S  早川口</t>
  </si>
  <si>
    <t>R135</t>
  </si>
  <si>
    <t>早川インター付近高架</t>
  </si>
  <si>
    <t>高架へ。自転車通行可</t>
  </si>
  <si>
    <t>PC1　ローソン西湘江之浦店</t>
  </si>
  <si>
    <t>51.0km</t>
  </si>
  <si>
    <t>真鶴道路に入ってから最初のトンネルの先。</t>
  </si>
  <si>
    <t>8:30～10:33</t>
  </si>
  <si>
    <t>真鶴道路料金所</t>
  </si>
  <si>
    <t>左上</t>
  </si>
  <si>
    <t>真鶴道路新道（ブルーライン）には入らない。旧道は無料</t>
  </si>
  <si>
    <t>S  吉浜橋</t>
  </si>
  <si>
    <t>S  門川</t>
  </si>
  <si>
    <t>Y右</t>
  </si>
  <si>
    <t>熱海ビーチラインに入らない</t>
  </si>
  <si>
    <t>S  熱海東海岸町</t>
  </si>
  <si>
    <t>一方通行。</t>
  </si>
  <si>
    <t>右折レーンへ入る。通行注意。</t>
  </si>
  <si>
    <t>Y左</t>
  </si>
  <si>
    <t>※トンネル回避①
錦ヶ浦トンネルに入らず、左方向へ分岐。ホテルニューアカオの看板</t>
  </si>
  <si>
    <t>┤左</t>
  </si>
  <si>
    <t>※トンネル回避②
トンネル（名称なし）へ入らずに直ぐに左へ。</t>
  </si>
  <si>
    <t>※トンネル回避③
赤根トンネルに入らず、左へ分岐。この先、側道からは左側に熱海城が良く見えます。</t>
  </si>
  <si>
    <t>合流注意</t>
  </si>
  <si>
    <t>S  網代</t>
  </si>
  <si>
    <t>※トンネル回避④
新網代トンネルに入らず、左折（網代旭町方面）進行方向からは信号名は見えない。</t>
  </si>
  <si>
    <t>┼右</t>
  </si>
  <si>
    <t>正面に山本釣具店。この先左側に菓子店(間瀬)あり。季節限定イチゴ大福。お時間のある方はどうぞ。</t>
  </si>
  <si>
    <t>斜め左</t>
  </si>
  <si>
    <t>K109</t>
  </si>
  <si>
    <t>信号無し。海岸沿いの道がK109号線</t>
  </si>
  <si>
    <t>右上の坂を登る。道なり</t>
  </si>
  <si>
    <t>海女小屋先</t>
  </si>
  <si>
    <t>右角ピンクの家　左角はライオンズマンション</t>
  </si>
  <si>
    <t>右側</t>
  </si>
  <si>
    <t>9:58～13:44</t>
  </si>
  <si>
    <t>右前方 ピンクの家　右角はライオンズマンション</t>
  </si>
  <si>
    <t>伊東R135合流</t>
  </si>
  <si>
    <t>左車線</t>
  </si>
  <si>
    <t>新福浦立体（ガード）をくぐる。JR真鶴駅に行かない。</t>
  </si>
  <si>
    <t>K740</t>
  </si>
  <si>
    <t>真鶴旧道へ</t>
  </si>
  <si>
    <t>写真ポイント（駅構内の時計を必ず写真に収める事）</t>
  </si>
  <si>
    <t>根府川駅　通過チェック参考タイム</t>
  </si>
  <si>
    <t>11:28～17:08</t>
  </si>
  <si>
    <t>信号直進旧道へ。</t>
  </si>
  <si>
    <t>S  三の丸交番前</t>
  </si>
  <si>
    <t>次の交差点は自転車で右折出来ないため迂回</t>
  </si>
  <si>
    <t>S  国際通り</t>
  </si>
  <si>
    <t>Ｓ　長者町</t>
  </si>
  <si>
    <t>R1とR134分岐　左方向R134に入る</t>
  </si>
  <si>
    <t>S  唐ケ原</t>
  </si>
  <si>
    <t>S　</t>
  </si>
  <si>
    <t>GOAL　マクドナルド逗子駅前店</t>
  </si>
  <si>
    <t>12：53～20：30</t>
  </si>
  <si>
    <t>逗子市役所前の歩道を５０ｍ歩く
(スタートからNo.５までスタッフが先導します)</t>
    <rPh sb="13" eb="14">
      <t>アル</t>
    </rPh>
    <phoneticPr fontId="1"/>
  </si>
  <si>
    <t>急な坂下りの途中を右折</t>
    <rPh sb="0" eb="1">
      <t>キュウ</t>
    </rPh>
    <phoneticPr fontId="1"/>
  </si>
  <si>
    <t>市役所脇</t>
    <rPh sb="3" eb="4">
      <t>ワキ</t>
    </rPh>
    <phoneticPr fontId="1"/>
  </si>
  <si>
    <t>直進</t>
    <rPh sb="0" eb="1">
      <t xml:space="preserve">チョクシン </t>
    </rPh>
    <phoneticPr fontId="1"/>
  </si>
  <si>
    <t>K24/K311　</t>
    <phoneticPr fontId="1"/>
  </si>
  <si>
    <t>田越橋S</t>
    <rPh sb="0" eb="3">
      <t xml:space="preserve">タゴエバシ </t>
    </rPh>
    <phoneticPr fontId="1"/>
  </si>
  <si>
    <t>新逗子駅入り口S</t>
    <rPh sb="0" eb="1">
      <t xml:space="preserve">シンズシ </t>
    </rPh>
    <rPh sb="3" eb="4">
      <t xml:space="preserve">エキ </t>
    </rPh>
    <rPh sb="4" eb="5">
      <t xml:space="preserve">イリグチ </t>
    </rPh>
    <phoneticPr fontId="1"/>
  </si>
  <si>
    <t>正面</t>
    <rPh sb="0" eb="2">
      <t xml:space="preserve">ショウメン </t>
    </rPh>
    <phoneticPr fontId="1"/>
  </si>
  <si>
    <t>マクドナルド逗子駅前店</t>
    <rPh sb="6" eb="8">
      <t xml:space="preserve">ズシ </t>
    </rPh>
    <rPh sb="8" eb="11">
      <t xml:space="preserve">エキマエテン </t>
    </rPh>
    <phoneticPr fontId="1"/>
  </si>
  <si>
    <t>ト　右</t>
    <phoneticPr fontId="1"/>
  </si>
  <si>
    <t>K24</t>
    <phoneticPr fontId="1"/>
  </si>
  <si>
    <t>富戸駅写真ポイント</t>
    <rPh sb="0" eb="2">
      <t xml:space="preserve">フト </t>
    </rPh>
    <rPh sb="2" eb="3">
      <t xml:space="preserve">エキ </t>
    </rPh>
    <rPh sb="3" eb="5">
      <t xml:space="preserve">シャシン </t>
    </rPh>
    <phoneticPr fontId="1"/>
  </si>
  <si>
    <t>BRM107逗子２００ｋｍ</t>
    <rPh sb="6" eb="8">
      <t xml:space="preserve">ズシ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</si>
</sst>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22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47A89-0EED-4C14-8481-38C68BA9FF97}">
  <dimension ref="A1:K57"/>
  <sheetViews>
    <sheetView tabSelected="1" view="pageBreakPreview" zoomScale="60" zoomScaleNormal="100" workbookViewId="0">
      <selection activeCell="F41" sqref="F41"/>
    </sheetView>
  </sheetViews>
  <sheetFormatPr baseColWidth="10" defaultColWidth="7.83203125" defaultRowHeight="38"/>
  <cols>
    <col min="1" max="1" width="11.33203125" style="1" bestFit="1" customWidth="1"/>
    <col min="2" max="2" width="49.1640625" style="1" customWidth="1"/>
    <col min="3" max="3" width="28.33203125" style="1" customWidth="1"/>
    <col min="4" max="4" width="36.6640625" style="1" customWidth="1"/>
    <col min="5" max="5" width="57.5" style="1" customWidth="1"/>
    <col min="6" max="6" width="70" style="1" customWidth="1"/>
    <col min="7" max="7" width="53.33203125" style="1" customWidth="1"/>
    <col min="8" max="8" width="109.1640625" style="1" customWidth="1"/>
    <col min="9" max="16" width="7.83203125" style="1"/>
    <col min="17" max="17" width="17.5" style="1" customWidth="1"/>
    <col min="18" max="16384" width="7.83203125" style="1"/>
  </cols>
  <sheetData>
    <row r="1" spans="1:11">
      <c r="A1" s="1">
        <v>2022</v>
      </c>
      <c r="B1" s="1" t="s">
        <v>97</v>
      </c>
      <c r="H1" s="1" t="s">
        <v>0</v>
      </c>
    </row>
    <row r="2" spans="1:11" ht="78">
      <c r="C2" s="1" t="s">
        <v>1</v>
      </c>
      <c r="D2" s="1" t="s">
        <v>2</v>
      </c>
      <c r="E2" s="1" t="s">
        <v>3</v>
      </c>
      <c r="F2" s="2" t="s">
        <v>4</v>
      </c>
      <c r="G2" s="1" t="s">
        <v>5</v>
      </c>
      <c r="H2" s="1" t="s">
        <v>6</v>
      </c>
      <c r="I2" s="1" t="s">
        <v>7</v>
      </c>
    </row>
    <row r="3" spans="1:11" s="3" customFormat="1">
      <c r="B3" s="3" t="s">
        <v>8</v>
      </c>
      <c r="D3" s="3" t="s">
        <v>9</v>
      </c>
      <c r="H3" s="4" t="s">
        <v>10</v>
      </c>
      <c r="I3" s="4"/>
      <c r="J3" s="4"/>
      <c r="K3" s="4"/>
    </row>
    <row r="4" spans="1:11" ht="185.5" customHeight="1">
      <c r="A4" s="1">
        <v>1</v>
      </c>
      <c r="B4" s="1" t="s">
        <v>11</v>
      </c>
      <c r="C4" s="1">
        <v>0</v>
      </c>
      <c r="H4" s="2" t="s">
        <v>85</v>
      </c>
      <c r="I4" s="1" t="s">
        <v>12</v>
      </c>
    </row>
    <row r="5" spans="1:11">
      <c r="A5" s="1">
        <v>2</v>
      </c>
      <c r="C5" s="1">
        <v>0</v>
      </c>
      <c r="D5" s="1" t="s">
        <v>13</v>
      </c>
      <c r="E5" s="1">
        <v>0</v>
      </c>
      <c r="G5" s="1" t="s">
        <v>14</v>
      </c>
      <c r="H5" s="1" t="s">
        <v>87</v>
      </c>
    </row>
    <row r="6" spans="1:11">
      <c r="A6" s="1">
        <v>3</v>
      </c>
      <c r="B6" s="1" t="s">
        <v>15</v>
      </c>
      <c r="C6" s="1">
        <v>0.8</v>
      </c>
      <c r="D6" s="1" t="s">
        <v>16</v>
      </c>
      <c r="E6" s="1">
        <v>0.8</v>
      </c>
      <c r="G6" s="1" t="s">
        <v>14</v>
      </c>
      <c r="H6" s="1" t="s">
        <v>17</v>
      </c>
    </row>
    <row r="7" spans="1:11">
      <c r="A7" s="1">
        <v>4</v>
      </c>
      <c r="C7" s="1">
        <v>1</v>
      </c>
      <c r="D7" s="1" t="s">
        <v>13</v>
      </c>
      <c r="E7" s="1">
        <v>0.2</v>
      </c>
      <c r="G7" s="1" t="s">
        <v>14</v>
      </c>
    </row>
    <row r="8" spans="1:11">
      <c r="A8" s="1">
        <v>5</v>
      </c>
      <c r="B8" s="1" t="s">
        <v>18</v>
      </c>
      <c r="C8" s="1">
        <v>1</v>
      </c>
      <c r="D8" s="1" t="s">
        <v>19</v>
      </c>
      <c r="E8" s="1">
        <v>0.1</v>
      </c>
      <c r="G8" s="1" t="s">
        <v>20</v>
      </c>
      <c r="H8" s="1" t="s">
        <v>21</v>
      </c>
    </row>
    <row r="9" spans="1:11">
      <c r="A9" s="1">
        <v>6</v>
      </c>
      <c r="B9" s="1" t="s">
        <v>22</v>
      </c>
      <c r="C9" s="1">
        <v>26.1</v>
      </c>
      <c r="D9" s="1" t="s">
        <v>23</v>
      </c>
      <c r="E9" s="1">
        <v>25.1</v>
      </c>
      <c r="G9" s="1" t="s">
        <v>20</v>
      </c>
      <c r="H9" s="1" t="s">
        <v>24</v>
      </c>
    </row>
    <row r="10" spans="1:11">
      <c r="A10" s="1">
        <v>7</v>
      </c>
      <c r="B10" s="1" t="s">
        <v>25</v>
      </c>
      <c r="C10" s="1">
        <v>27.1</v>
      </c>
      <c r="D10" s="1" t="s">
        <v>16</v>
      </c>
      <c r="E10" s="1">
        <v>1</v>
      </c>
      <c r="G10" s="1" t="s">
        <v>26</v>
      </c>
    </row>
    <row r="11" spans="1:11">
      <c r="A11" s="1">
        <v>8</v>
      </c>
      <c r="B11" s="1" t="s">
        <v>27</v>
      </c>
      <c r="C11" s="1">
        <v>43.8</v>
      </c>
      <c r="D11" s="1" t="s">
        <v>28</v>
      </c>
      <c r="E11" s="1">
        <v>16.7</v>
      </c>
      <c r="G11" s="1" t="s">
        <v>26</v>
      </c>
    </row>
    <row r="12" spans="1:11">
      <c r="A12" s="1">
        <v>9</v>
      </c>
      <c r="B12" s="1" t="s">
        <v>29</v>
      </c>
      <c r="C12" s="1">
        <v>43.9</v>
      </c>
      <c r="D12" s="1" t="s">
        <v>19</v>
      </c>
      <c r="E12" s="1">
        <v>0.1</v>
      </c>
      <c r="G12" s="1" t="s">
        <v>26</v>
      </c>
    </row>
    <row r="13" spans="1:11">
      <c r="A13" s="1">
        <v>10</v>
      </c>
      <c r="B13" s="1" t="s">
        <v>30</v>
      </c>
      <c r="C13" s="1">
        <v>44.9</v>
      </c>
      <c r="D13" s="1" t="s">
        <v>16</v>
      </c>
      <c r="E13" s="1">
        <v>1</v>
      </c>
      <c r="G13" s="1" t="s">
        <v>31</v>
      </c>
    </row>
    <row r="14" spans="1:11">
      <c r="A14" s="1">
        <v>11</v>
      </c>
      <c r="B14" s="1" t="s">
        <v>32</v>
      </c>
      <c r="C14" s="1">
        <v>46.7</v>
      </c>
      <c r="D14" s="1" t="s">
        <v>9</v>
      </c>
      <c r="E14" s="1">
        <v>1.8</v>
      </c>
      <c r="G14" s="1" t="s">
        <v>31</v>
      </c>
      <c r="H14" s="1" t="s">
        <v>33</v>
      </c>
    </row>
    <row r="15" spans="1:11" s="3" customFormat="1">
      <c r="A15" s="3">
        <v>12</v>
      </c>
      <c r="B15" s="3" t="s">
        <v>34</v>
      </c>
      <c r="C15" s="3">
        <v>51</v>
      </c>
      <c r="D15" s="3" t="s">
        <v>23</v>
      </c>
      <c r="E15" s="3">
        <v>4.4000000000000004</v>
      </c>
      <c r="F15" s="3" t="s">
        <v>35</v>
      </c>
      <c r="G15" s="3" t="s">
        <v>31</v>
      </c>
      <c r="H15" s="3" t="s">
        <v>36</v>
      </c>
      <c r="I15" s="3" t="s">
        <v>37</v>
      </c>
    </row>
    <row r="16" spans="1:11">
      <c r="A16" s="1">
        <v>13</v>
      </c>
      <c r="B16" s="1" t="s">
        <v>38</v>
      </c>
      <c r="C16" s="1">
        <v>54.1</v>
      </c>
      <c r="D16" s="1" t="s">
        <v>39</v>
      </c>
      <c r="E16" s="1">
        <v>3.1</v>
      </c>
      <c r="G16" s="1" t="s">
        <v>31</v>
      </c>
      <c r="H16" s="1" t="s">
        <v>40</v>
      </c>
    </row>
    <row r="17" spans="1:9">
      <c r="A17" s="1">
        <v>14</v>
      </c>
      <c r="B17" s="1" t="s">
        <v>41</v>
      </c>
      <c r="C17" s="1">
        <v>59.3</v>
      </c>
      <c r="D17" s="1" t="s">
        <v>9</v>
      </c>
      <c r="E17" s="1">
        <v>5.2</v>
      </c>
      <c r="G17" s="1" t="s">
        <v>31</v>
      </c>
    </row>
    <row r="18" spans="1:9">
      <c r="A18" s="1">
        <v>15</v>
      </c>
      <c r="B18" s="1" t="s">
        <v>42</v>
      </c>
      <c r="C18" s="1">
        <v>60.2</v>
      </c>
      <c r="D18" s="1" t="s">
        <v>43</v>
      </c>
      <c r="E18" s="1">
        <v>0.9</v>
      </c>
      <c r="G18" s="1" t="s">
        <v>31</v>
      </c>
      <c r="H18" s="1" t="s">
        <v>44</v>
      </c>
    </row>
    <row r="19" spans="1:9">
      <c r="A19" s="1">
        <v>16</v>
      </c>
      <c r="B19" s="1" t="s">
        <v>45</v>
      </c>
      <c r="C19" s="1">
        <v>67.099999999999994</v>
      </c>
      <c r="D19" s="1" t="s">
        <v>16</v>
      </c>
      <c r="E19" s="1">
        <v>6.9</v>
      </c>
      <c r="G19" s="1" t="s">
        <v>31</v>
      </c>
      <c r="H19" s="1" t="s">
        <v>46</v>
      </c>
    </row>
    <row r="20" spans="1:9">
      <c r="A20" s="1">
        <v>17</v>
      </c>
      <c r="C20" s="1">
        <v>67.7</v>
      </c>
      <c r="D20" s="1" t="s">
        <v>13</v>
      </c>
      <c r="E20" s="1">
        <v>0.6</v>
      </c>
      <c r="G20" s="1" t="s">
        <v>31</v>
      </c>
      <c r="H20" s="1" t="s">
        <v>47</v>
      </c>
    </row>
    <row r="21" spans="1:9" ht="117">
      <c r="A21" s="1">
        <v>18</v>
      </c>
      <c r="C21" s="1">
        <v>68.400000000000006</v>
      </c>
      <c r="D21" s="1" t="s">
        <v>48</v>
      </c>
      <c r="E21" s="1">
        <v>0.7</v>
      </c>
      <c r="G21" s="1" t="s">
        <v>14</v>
      </c>
      <c r="H21" s="2" t="s">
        <v>49</v>
      </c>
    </row>
    <row r="22" spans="1:9">
      <c r="A22" s="1">
        <v>19</v>
      </c>
      <c r="C22" s="1">
        <v>69.099999999999994</v>
      </c>
      <c r="D22" s="1" t="s">
        <v>28</v>
      </c>
      <c r="E22" s="1">
        <v>0.7</v>
      </c>
      <c r="G22" s="1" t="s">
        <v>31</v>
      </c>
    </row>
    <row r="23" spans="1:9" ht="78">
      <c r="A23" s="1">
        <v>20</v>
      </c>
      <c r="C23" s="1">
        <v>69.2</v>
      </c>
      <c r="D23" s="1" t="s">
        <v>50</v>
      </c>
      <c r="E23" s="1">
        <v>0</v>
      </c>
      <c r="G23" s="1" t="s">
        <v>14</v>
      </c>
      <c r="H23" s="2" t="s">
        <v>51</v>
      </c>
    </row>
    <row r="24" spans="1:9">
      <c r="A24" s="1">
        <v>21</v>
      </c>
      <c r="C24" s="1">
        <v>69.5</v>
      </c>
      <c r="D24" s="1" t="s">
        <v>28</v>
      </c>
      <c r="E24" s="1">
        <v>0.3</v>
      </c>
      <c r="G24" s="1" t="s">
        <v>31</v>
      </c>
    </row>
    <row r="25" spans="1:9" ht="117">
      <c r="A25" s="1">
        <v>22</v>
      </c>
      <c r="C25" s="1">
        <v>71.099999999999994</v>
      </c>
      <c r="D25" s="1" t="s">
        <v>50</v>
      </c>
      <c r="E25" s="1">
        <v>1.6</v>
      </c>
      <c r="G25" s="1" t="s">
        <v>14</v>
      </c>
      <c r="H25" s="2" t="s">
        <v>52</v>
      </c>
    </row>
    <row r="26" spans="1:9">
      <c r="A26" s="1">
        <v>23</v>
      </c>
      <c r="C26" s="1">
        <v>71.599999999999994</v>
      </c>
      <c r="D26" s="1" t="s">
        <v>28</v>
      </c>
      <c r="E26" s="1">
        <v>0.5</v>
      </c>
      <c r="G26" s="1" t="s">
        <v>31</v>
      </c>
      <c r="H26" s="1" t="s">
        <v>53</v>
      </c>
    </row>
    <row r="27" spans="1:9" ht="117">
      <c r="A27" s="1">
        <v>24</v>
      </c>
      <c r="B27" s="1" t="s">
        <v>54</v>
      </c>
      <c r="C27" s="1">
        <v>76.2</v>
      </c>
      <c r="D27" s="1" t="s">
        <v>50</v>
      </c>
      <c r="E27" s="1">
        <v>4.5999999999999996</v>
      </c>
      <c r="G27" s="1" t="s">
        <v>14</v>
      </c>
      <c r="H27" s="2" t="s">
        <v>55</v>
      </c>
    </row>
    <row r="28" spans="1:9">
      <c r="A28" s="1">
        <v>25</v>
      </c>
      <c r="C28" s="1">
        <v>76.3</v>
      </c>
      <c r="D28" s="1" t="s">
        <v>56</v>
      </c>
      <c r="E28" s="1">
        <v>0.1</v>
      </c>
      <c r="G28" s="1" t="s">
        <v>14</v>
      </c>
      <c r="H28" s="1" t="s">
        <v>57</v>
      </c>
    </row>
    <row r="29" spans="1:9">
      <c r="A29" s="1">
        <v>26</v>
      </c>
      <c r="C29" s="1">
        <v>76.900000000000006</v>
      </c>
      <c r="D29" s="1" t="s">
        <v>28</v>
      </c>
      <c r="E29" s="1">
        <v>0.6</v>
      </c>
      <c r="G29" s="1" t="s">
        <v>31</v>
      </c>
      <c r="H29" s="1" t="s">
        <v>53</v>
      </c>
    </row>
    <row r="30" spans="1:9">
      <c r="A30" s="1">
        <v>27</v>
      </c>
      <c r="C30" s="1">
        <v>89.8</v>
      </c>
      <c r="D30" s="1" t="s">
        <v>58</v>
      </c>
      <c r="E30" s="1">
        <v>12.9</v>
      </c>
      <c r="G30" s="1" t="s">
        <v>59</v>
      </c>
      <c r="H30" s="1" t="s">
        <v>60</v>
      </c>
    </row>
    <row r="31" spans="1:9">
      <c r="A31" s="1">
        <v>28</v>
      </c>
      <c r="C31" s="1">
        <v>92.7</v>
      </c>
      <c r="D31" s="1" t="s">
        <v>13</v>
      </c>
      <c r="E31" s="1">
        <v>2.9</v>
      </c>
      <c r="G31" s="1" t="s">
        <v>59</v>
      </c>
      <c r="H31" s="1" t="s">
        <v>61</v>
      </c>
      <c r="I31" s="1" t="s">
        <v>62</v>
      </c>
    </row>
    <row r="32" spans="1:9">
      <c r="A32" s="1">
        <v>29</v>
      </c>
      <c r="C32" s="1">
        <v>93.7</v>
      </c>
      <c r="D32" s="1" t="s">
        <v>28</v>
      </c>
      <c r="E32" s="1">
        <v>1</v>
      </c>
      <c r="G32" s="1" t="s">
        <v>59</v>
      </c>
      <c r="H32" s="1" t="s">
        <v>63</v>
      </c>
    </row>
    <row r="33" spans="1:10" s="5" customFormat="1">
      <c r="A33" s="3">
        <v>30</v>
      </c>
      <c r="B33" s="3" t="s">
        <v>96</v>
      </c>
      <c r="C33" s="3">
        <v>100.7</v>
      </c>
      <c r="D33" s="3" t="s">
        <v>64</v>
      </c>
      <c r="E33" s="3">
        <v>7</v>
      </c>
      <c r="F33" s="3">
        <v>49.7</v>
      </c>
      <c r="G33" s="3" t="s">
        <v>59</v>
      </c>
      <c r="H33" s="3" t="s">
        <v>86</v>
      </c>
      <c r="I33" s="3" t="s">
        <v>65</v>
      </c>
      <c r="J33" s="3"/>
    </row>
    <row r="34" spans="1:10">
      <c r="A34" s="1">
        <v>31</v>
      </c>
      <c r="C34" s="1">
        <v>107.7</v>
      </c>
      <c r="D34" s="1" t="s">
        <v>13</v>
      </c>
      <c r="E34" s="1">
        <f>C34-C33</f>
        <v>7</v>
      </c>
      <c r="G34" s="1" t="s">
        <v>59</v>
      </c>
      <c r="H34" s="1" t="s">
        <v>66</v>
      </c>
    </row>
    <row r="35" spans="1:10">
      <c r="A35" s="1">
        <v>32</v>
      </c>
      <c r="C35" s="1">
        <v>108.7</v>
      </c>
      <c r="D35" s="1" t="s">
        <v>28</v>
      </c>
      <c r="E35" s="1">
        <v>1</v>
      </c>
      <c r="G35" s="1" t="s">
        <v>59</v>
      </c>
    </row>
    <row r="36" spans="1:10">
      <c r="A36" s="1">
        <v>33</v>
      </c>
      <c r="B36" s="1" t="s">
        <v>67</v>
      </c>
      <c r="C36" s="1">
        <v>111.5</v>
      </c>
      <c r="D36" s="1" t="s">
        <v>9</v>
      </c>
      <c r="E36" s="1">
        <v>2.8</v>
      </c>
      <c r="G36" s="1" t="s">
        <v>31</v>
      </c>
      <c r="H36" s="1" t="s">
        <v>53</v>
      </c>
    </row>
    <row r="37" spans="1:10">
      <c r="A37" s="1">
        <v>34</v>
      </c>
      <c r="B37" s="1" t="s">
        <v>41</v>
      </c>
      <c r="C37" s="1">
        <v>140.9</v>
      </c>
      <c r="D37" s="1" t="s">
        <v>68</v>
      </c>
      <c r="E37" s="1">
        <v>29.4</v>
      </c>
      <c r="G37" s="1" t="s">
        <v>31</v>
      </c>
    </row>
    <row r="38" spans="1:10">
      <c r="A38" s="1">
        <v>35</v>
      </c>
      <c r="B38" s="1" t="s">
        <v>18</v>
      </c>
      <c r="C38" s="1">
        <v>142.80000000000001</v>
      </c>
      <c r="D38" s="1" t="s">
        <v>50</v>
      </c>
      <c r="E38" s="1">
        <v>1.9</v>
      </c>
      <c r="G38" s="1" t="s">
        <v>31</v>
      </c>
      <c r="H38" s="1" t="s">
        <v>69</v>
      </c>
    </row>
    <row r="39" spans="1:10">
      <c r="A39" s="1">
        <v>36</v>
      </c>
      <c r="B39" s="1" t="s">
        <v>18</v>
      </c>
      <c r="C39" s="1">
        <v>142.9</v>
      </c>
      <c r="D39" s="1" t="s">
        <v>19</v>
      </c>
      <c r="E39" s="1">
        <v>0.1</v>
      </c>
      <c r="G39" s="1" t="s">
        <v>70</v>
      </c>
      <c r="H39" s="1" t="s">
        <v>71</v>
      </c>
    </row>
    <row r="40" spans="1:10">
      <c r="A40" s="3">
        <v>37</v>
      </c>
      <c r="B40" s="3" t="s">
        <v>72</v>
      </c>
      <c r="C40" s="3">
        <v>151.5</v>
      </c>
      <c r="D40" s="3" t="s">
        <v>9</v>
      </c>
      <c r="E40" s="3">
        <v>8.6</v>
      </c>
      <c r="F40" s="3">
        <v>50.8</v>
      </c>
      <c r="G40" s="3" t="s">
        <v>70</v>
      </c>
      <c r="H40" s="3" t="s">
        <v>73</v>
      </c>
      <c r="I40" s="3" t="s">
        <v>74</v>
      </c>
      <c r="J40" s="3"/>
    </row>
    <row r="41" spans="1:10">
      <c r="A41" s="1">
        <v>38</v>
      </c>
      <c r="B41" s="1" t="s">
        <v>18</v>
      </c>
      <c r="C41" s="1">
        <v>152.19999999999999</v>
      </c>
      <c r="D41" s="1" t="s">
        <v>28</v>
      </c>
      <c r="E41" s="1">
        <v>0.7</v>
      </c>
      <c r="G41" s="1" t="s">
        <v>31</v>
      </c>
      <c r="H41" s="1" t="s">
        <v>75</v>
      </c>
    </row>
    <row r="42" spans="1:10">
      <c r="A42" s="1">
        <v>39</v>
      </c>
      <c r="B42" s="1" t="s">
        <v>30</v>
      </c>
      <c r="C42" s="1">
        <v>156.69999999999999</v>
      </c>
      <c r="D42" s="1" t="s">
        <v>56</v>
      </c>
      <c r="E42" s="1">
        <v>4.5</v>
      </c>
      <c r="G42" s="1" t="s">
        <v>26</v>
      </c>
    </row>
    <row r="43" spans="1:10">
      <c r="A43" s="1">
        <v>40</v>
      </c>
      <c r="B43" s="1" t="s">
        <v>29</v>
      </c>
      <c r="C43" s="1">
        <v>157.69999999999999</v>
      </c>
      <c r="D43" s="1" t="s">
        <v>16</v>
      </c>
      <c r="E43" s="1">
        <v>1</v>
      </c>
      <c r="G43" s="1" t="s">
        <v>26</v>
      </c>
    </row>
    <row r="44" spans="1:10">
      <c r="A44" s="1">
        <v>41</v>
      </c>
      <c r="B44" s="1" t="s">
        <v>76</v>
      </c>
      <c r="C44" s="1">
        <v>157.80000000000001</v>
      </c>
      <c r="D44" s="1" t="s">
        <v>56</v>
      </c>
      <c r="E44" s="1">
        <v>0.1</v>
      </c>
      <c r="G44" s="1" t="s">
        <v>14</v>
      </c>
      <c r="H44" s="1" t="s">
        <v>77</v>
      </c>
    </row>
    <row r="45" spans="1:10">
      <c r="A45" s="1">
        <v>42</v>
      </c>
      <c r="C45" s="1">
        <v>158</v>
      </c>
      <c r="D45" s="1" t="s">
        <v>16</v>
      </c>
      <c r="E45" s="1">
        <v>0.2</v>
      </c>
      <c r="G45" s="1" t="s">
        <v>14</v>
      </c>
    </row>
    <row r="46" spans="1:10">
      <c r="A46" s="1">
        <v>43</v>
      </c>
      <c r="B46" s="1" t="s">
        <v>78</v>
      </c>
      <c r="C46" s="1">
        <v>158.1</v>
      </c>
      <c r="D46" s="1" t="s">
        <v>56</v>
      </c>
      <c r="E46" s="1">
        <v>0.1</v>
      </c>
      <c r="G46" s="1" t="s">
        <v>26</v>
      </c>
    </row>
    <row r="47" spans="1:10">
      <c r="A47" s="1">
        <v>44</v>
      </c>
      <c r="B47" s="1" t="s">
        <v>25</v>
      </c>
      <c r="C47" s="1">
        <v>175.5</v>
      </c>
      <c r="D47" s="1" t="s">
        <v>9</v>
      </c>
      <c r="E47" s="1">
        <v>17.399999999999999</v>
      </c>
      <c r="G47" s="1" t="s">
        <v>26</v>
      </c>
    </row>
    <row r="48" spans="1:10">
      <c r="A48" s="1">
        <v>45</v>
      </c>
      <c r="B48" s="1" t="s">
        <v>79</v>
      </c>
      <c r="C48" s="1">
        <v>176.2</v>
      </c>
      <c r="D48" s="1" t="s">
        <v>48</v>
      </c>
      <c r="E48" s="1">
        <v>0.7</v>
      </c>
      <c r="G48" s="1" t="s">
        <v>26</v>
      </c>
      <c r="H48" s="1" t="s">
        <v>80</v>
      </c>
    </row>
    <row r="49" spans="1:10">
      <c r="A49" s="1">
        <v>46</v>
      </c>
      <c r="B49" s="1" t="s">
        <v>81</v>
      </c>
      <c r="C49" s="1">
        <v>177.3</v>
      </c>
      <c r="D49" s="1" t="s">
        <v>28</v>
      </c>
      <c r="E49" s="1">
        <v>1.1000000000000001</v>
      </c>
      <c r="G49" s="1" t="s">
        <v>20</v>
      </c>
    </row>
    <row r="50" spans="1:10">
      <c r="A50" s="1">
        <v>47</v>
      </c>
      <c r="B50" s="1" t="s">
        <v>82</v>
      </c>
      <c r="C50" s="1">
        <v>201.9</v>
      </c>
      <c r="D50" s="1" t="s">
        <v>50</v>
      </c>
      <c r="E50" s="1">
        <v>24.6</v>
      </c>
      <c r="G50" s="1" t="s">
        <v>89</v>
      </c>
      <c r="H50" s="1" t="s">
        <v>90</v>
      </c>
    </row>
    <row r="51" spans="1:10">
      <c r="A51" s="1">
        <v>48</v>
      </c>
      <c r="C51" s="1">
        <v>202.4</v>
      </c>
      <c r="D51" s="1" t="s">
        <v>94</v>
      </c>
      <c r="E51" s="1">
        <v>0.5</v>
      </c>
      <c r="H51" s="1" t="s">
        <v>91</v>
      </c>
    </row>
    <row r="52" spans="1:10">
      <c r="A52" s="1">
        <v>49</v>
      </c>
      <c r="C52" s="1">
        <v>202.9</v>
      </c>
      <c r="D52" s="1" t="s">
        <v>88</v>
      </c>
      <c r="E52" s="1">
        <v>0.2</v>
      </c>
      <c r="G52" s="1" t="s">
        <v>95</v>
      </c>
    </row>
    <row r="53" spans="1:10">
      <c r="A53" s="3">
        <v>51</v>
      </c>
      <c r="B53" s="3" t="s">
        <v>83</v>
      </c>
      <c r="C53" s="3">
        <v>203.1</v>
      </c>
      <c r="D53" s="3" t="s">
        <v>92</v>
      </c>
      <c r="E53" s="3">
        <v>0.2</v>
      </c>
      <c r="F53" s="3">
        <v>51.6</v>
      </c>
      <c r="G53" s="3"/>
      <c r="H53" s="3" t="s">
        <v>93</v>
      </c>
      <c r="I53" s="3" t="s">
        <v>84</v>
      </c>
      <c r="J53" s="3"/>
    </row>
    <row r="57" spans="1:10">
      <c r="H57" s="1" t="e">
        <f>B:C=F57</f>
        <v>#VALUE!</v>
      </c>
    </row>
  </sheetData>
  <phoneticPr fontId="1"/>
  <pageMargins left="0.7" right="0.7" top="0.75" bottom="0.75" header="0.3" footer="0.3"/>
  <pageSetup paperSize="9" scale="43" orientation="portrait" horizontalDpi="0" verticalDpi="0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Ide Maya</cp:lastModifiedBy>
  <dcterms:created xsi:type="dcterms:W3CDTF">2019-12-26T00:50:16Z</dcterms:created>
  <dcterms:modified xsi:type="dcterms:W3CDTF">2022-12-25T06:19:37Z</dcterms:modified>
</cp:coreProperties>
</file>